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cur\Dropbox\Szachy\GRAND PRIX_2020\"/>
    </mc:Choice>
  </mc:AlternateContent>
  <bookViews>
    <workbookView xWindow="240" yWindow="75" windowWidth="20115" windowHeight="7995"/>
  </bookViews>
  <sheets>
    <sheet name="rocznik 2003-2007" sheetId="3" r:id="rId1"/>
  </sheets>
  <calcPr calcId="162913"/>
</workbook>
</file>

<file path=xl/calcChain.xml><?xml version="1.0" encoding="utf-8"?>
<calcChain xmlns="http://schemas.openxmlformats.org/spreadsheetml/2006/main">
  <c r="F20" i="3" l="1"/>
  <c r="C20" i="3"/>
  <c r="C19" i="3" l="1"/>
  <c r="D19" i="3"/>
  <c r="E19" i="3"/>
  <c r="F19" i="3"/>
  <c r="G19" i="3"/>
  <c r="C10" i="3" l="1"/>
  <c r="D10" i="3"/>
  <c r="E10" i="3"/>
  <c r="F10" i="3"/>
  <c r="G10" i="3"/>
  <c r="C17" i="3" l="1"/>
  <c r="D17" i="3"/>
  <c r="E17" i="3"/>
  <c r="F17" i="3"/>
  <c r="G17" i="3"/>
  <c r="C21" i="3"/>
  <c r="D21" i="3"/>
  <c r="E21" i="3"/>
  <c r="F21" i="3"/>
  <c r="G21" i="3"/>
  <c r="C9" i="3" l="1"/>
  <c r="D9" i="3"/>
  <c r="E9" i="3"/>
  <c r="F9" i="3"/>
  <c r="G9" i="3"/>
  <c r="C11" i="3"/>
  <c r="D11" i="3"/>
  <c r="E11" i="3"/>
  <c r="F11" i="3"/>
  <c r="G11" i="3"/>
  <c r="C16" i="3"/>
  <c r="D16" i="3"/>
  <c r="E16" i="3"/>
  <c r="F16" i="3"/>
  <c r="G16" i="3"/>
  <c r="D15" i="3" l="1"/>
  <c r="E15" i="3"/>
  <c r="F15" i="3"/>
  <c r="G15" i="3"/>
  <c r="D8" i="3"/>
  <c r="E8" i="3"/>
  <c r="F8" i="3"/>
  <c r="G8" i="3"/>
  <c r="C15" i="3"/>
  <c r="C8" i="3"/>
  <c r="E14" i="3"/>
  <c r="F14" i="3"/>
  <c r="G14" i="3"/>
  <c r="E18" i="3"/>
  <c r="F18" i="3"/>
  <c r="G18" i="3"/>
  <c r="E12" i="3"/>
  <c r="F12" i="3"/>
  <c r="G12" i="3"/>
  <c r="E5" i="3"/>
  <c r="F5" i="3"/>
  <c r="G5" i="3"/>
  <c r="E6" i="3"/>
  <c r="F6" i="3"/>
  <c r="G6" i="3"/>
  <c r="E7" i="3"/>
  <c r="F7" i="3"/>
  <c r="G7" i="3"/>
  <c r="D14" i="3"/>
  <c r="D18" i="3"/>
  <c r="D12" i="3"/>
  <c r="D5" i="3"/>
  <c r="D6" i="3"/>
  <c r="D7" i="3"/>
  <c r="C14" i="3"/>
  <c r="C18" i="3"/>
  <c r="C12" i="3"/>
  <c r="C5" i="3"/>
  <c r="C6" i="3"/>
  <c r="C7" i="3"/>
  <c r="G13" i="3"/>
  <c r="F13" i="3"/>
  <c r="E13" i="3"/>
  <c r="D13" i="3"/>
  <c r="C13" i="3"/>
</calcChain>
</file>

<file path=xl/sharedStrings.xml><?xml version="1.0" encoding="utf-8"?>
<sst xmlns="http://schemas.openxmlformats.org/spreadsheetml/2006/main" count="49" uniqueCount="29">
  <si>
    <t>M-ce</t>
  </si>
  <si>
    <t>Nazwisko Imię</t>
  </si>
  <si>
    <t>Wins</t>
  </si>
  <si>
    <t>Turniej nr 1</t>
  </si>
  <si>
    <t>Turniej nr 2</t>
  </si>
  <si>
    <t>Turniej nr 3</t>
  </si>
  <si>
    <t>Turniej nr 4</t>
  </si>
  <si>
    <t>Pkt,</t>
  </si>
  <si>
    <t>MBch,</t>
  </si>
  <si>
    <t>Bch,</t>
  </si>
  <si>
    <t>Kucza Kamil</t>
  </si>
  <si>
    <t>Rygiel Kacper</t>
  </si>
  <si>
    <t>Zając Magdalena</t>
  </si>
  <si>
    <t>Szczepanik Kacper</t>
  </si>
  <si>
    <t>Szczurek Paweł</t>
  </si>
  <si>
    <t>Szczurek Oliwia</t>
  </si>
  <si>
    <t>Szczurek Dawid</t>
  </si>
  <si>
    <t>Cichoń Szymon</t>
  </si>
  <si>
    <t>Kowalewski Paweł</t>
  </si>
  <si>
    <t>Strojny Patryk</t>
  </si>
  <si>
    <t>CBch</t>
  </si>
  <si>
    <t>Bek Wiktor</t>
  </si>
  <si>
    <t>Torba Bartosz</t>
  </si>
  <si>
    <t>Flader Rafał</t>
  </si>
  <si>
    <t>Wierdak Kamil</t>
  </si>
  <si>
    <t>Mysza Maria</t>
  </si>
  <si>
    <t>Kolbuch Franciszek</t>
  </si>
  <si>
    <t>Sobilewska Zofia</t>
  </si>
  <si>
    <t>Klasyfikacja rocznik 2003 - 2009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</si>
</sst>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_ ;[Red]\-0.00\ "/>
  </numFmts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90">
    <xf numFmtId="0" fontId="0" fillId="0" borderId="0" xfId="0"/>
    <xf numFmtId="164" fontId="4" fillId="0" borderId="2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164" fontId="4" fillId="0" borderId="5" xfId="0" applyNumberFormat="1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164" fontId="4" fillId="0" borderId="12" xfId="0" applyNumberFormat="1" applyFont="1" applyBorder="1" applyAlignment="1">
      <alignment horizontal="center" vertical="center"/>
    </xf>
    <xf numFmtId="2" fontId="4" fillId="0" borderId="10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 wrapText="1"/>
    </xf>
    <xf numFmtId="165" fontId="4" fillId="0" borderId="1" xfId="0" applyNumberFormat="1" applyFont="1" applyBorder="1" applyAlignment="1">
      <alignment horizontal="center" vertical="center"/>
    </xf>
    <xf numFmtId="164" fontId="4" fillId="0" borderId="9" xfId="0" applyNumberFormat="1" applyFont="1" applyBorder="1" applyAlignment="1">
      <alignment horizontal="center" vertical="center"/>
    </xf>
    <xf numFmtId="2" fontId="4" fillId="0" borderId="7" xfId="0" applyNumberFormat="1" applyFont="1" applyBorder="1" applyAlignment="1">
      <alignment horizontal="center" vertical="center"/>
    </xf>
    <xf numFmtId="164" fontId="4" fillId="0" borderId="6" xfId="0" applyNumberFormat="1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 wrapText="1"/>
    </xf>
    <xf numFmtId="164" fontId="6" fillId="0" borderId="5" xfId="0" applyNumberFormat="1" applyFont="1" applyBorder="1" applyAlignment="1">
      <alignment horizontal="center" vertical="center" wrapText="1"/>
    </xf>
    <xf numFmtId="2" fontId="6" fillId="0" borderId="3" xfId="0" applyNumberFormat="1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2" fontId="6" fillId="0" borderId="7" xfId="0" applyNumberFormat="1" applyFont="1" applyBorder="1" applyAlignment="1">
      <alignment horizontal="center" vertical="center" wrapText="1"/>
    </xf>
    <xf numFmtId="1" fontId="6" fillId="0" borderId="7" xfId="0" applyNumberFormat="1" applyFont="1" applyBorder="1" applyAlignment="1">
      <alignment horizontal="center" vertical="center" wrapText="1"/>
    </xf>
    <xf numFmtId="2" fontId="6" fillId="0" borderId="8" xfId="0" applyNumberFormat="1" applyFont="1" applyBorder="1" applyAlignment="1">
      <alignment horizontal="center" vertical="center" wrapText="1"/>
    </xf>
    <xf numFmtId="164" fontId="6" fillId="0" borderId="6" xfId="0" applyNumberFormat="1" applyFont="1" applyBorder="1" applyAlignment="1">
      <alignment horizontal="center" vertical="center" wrapText="1"/>
    </xf>
    <xf numFmtId="165" fontId="4" fillId="0" borderId="10" xfId="0" applyNumberFormat="1" applyFont="1" applyBorder="1" applyAlignment="1">
      <alignment horizontal="center" vertical="center"/>
    </xf>
    <xf numFmtId="0" fontId="6" fillId="0" borderId="3" xfId="0" applyFont="1" applyBorder="1"/>
    <xf numFmtId="0" fontId="3" fillId="0" borderId="5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6" fillId="0" borderId="3" xfId="0" applyFont="1" applyFill="1" applyBorder="1"/>
    <xf numFmtId="0" fontId="6" fillId="0" borderId="8" xfId="0" applyFont="1" applyFill="1" applyBorder="1"/>
    <xf numFmtId="0" fontId="6" fillId="0" borderId="11" xfId="0" applyFont="1" applyFill="1" applyBorder="1"/>
    <xf numFmtId="164" fontId="6" fillId="0" borderId="9" xfId="0" applyNumberFormat="1" applyFont="1" applyBorder="1" applyAlignment="1">
      <alignment horizontal="center" vertical="center" wrapText="1"/>
    </xf>
    <xf numFmtId="2" fontId="6" fillId="0" borderId="10" xfId="0" applyNumberFormat="1" applyFont="1" applyBorder="1" applyAlignment="1">
      <alignment horizontal="center" vertical="center" wrapText="1"/>
    </xf>
    <xf numFmtId="1" fontId="6" fillId="0" borderId="10" xfId="0" applyNumberFormat="1" applyFont="1" applyBorder="1" applyAlignment="1">
      <alignment horizontal="center" vertical="center" wrapText="1"/>
    </xf>
    <xf numFmtId="2" fontId="6" fillId="0" borderId="11" xfId="0" applyNumberFormat="1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5" xfId="0" applyBorder="1" applyAlignment="1">
      <alignment horizontal="center"/>
    </xf>
    <xf numFmtId="0" fontId="3" fillId="0" borderId="9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/>
    </xf>
    <xf numFmtId="164" fontId="0" fillId="0" borderId="5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11" xfId="0" applyFont="1" applyBorder="1"/>
    <xf numFmtId="164" fontId="0" fillId="0" borderId="2" xfId="0" applyNumberFormat="1" applyBorder="1" applyAlignment="1">
      <alignment horizontal="center" vertical="center"/>
    </xf>
    <xf numFmtId="2" fontId="4" fillId="0" borderId="3" xfId="0" applyNumberFormat="1" applyFont="1" applyBorder="1" applyAlignment="1">
      <alignment horizontal="center" vertical="center"/>
    </xf>
    <xf numFmtId="2" fontId="4" fillId="0" borderId="11" xfId="0" applyNumberFormat="1" applyFont="1" applyBorder="1" applyAlignment="1">
      <alignment horizontal="center" vertical="center"/>
    </xf>
    <xf numFmtId="2" fontId="4" fillId="0" borderId="4" xfId="0" applyNumberFormat="1" applyFont="1" applyBorder="1" applyAlignment="1">
      <alignment horizontal="center" vertical="center"/>
    </xf>
    <xf numFmtId="164" fontId="0" fillId="0" borderId="9" xfId="0" applyNumberFormat="1" applyBorder="1" applyAlignment="1">
      <alignment horizontal="center" vertical="center"/>
    </xf>
    <xf numFmtId="2" fontId="0" fillId="0" borderId="10" xfId="0" applyNumberFormat="1" applyBorder="1" applyAlignment="1">
      <alignment horizontal="center" vertical="center"/>
    </xf>
    <xf numFmtId="2" fontId="4" fillId="0" borderId="18" xfId="0" applyNumberFormat="1" applyFont="1" applyBorder="1" applyAlignment="1">
      <alignment horizontal="center" vertical="center"/>
    </xf>
    <xf numFmtId="2" fontId="4" fillId="0" borderId="8" xfId="0" applyNumberFormat="1" applyFont="1" applyBorder="1" applyAlignment="1">
      <alignment horizontal="center" vertical="center"/>
    </xf>
    <xf numFmtId="2" fontId="6" fillId="0" borderId="4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10" xfId="0" applyNumberFormat="1" applyFont="1" applyBorder="1" applyAlignment="1">
      <alignment horizontal="center" vertical="center"/>
    </xf>
    <xf numFmtId="0" fontId="4" fillId="0" borderId="7" xfId="0" applyNumberFormat="1" applyFont="1" applyBorder="1" applyAlignment="1">
      <alignment horizontal="center" vertical="center"/>
    </xf>
    <xf numFmtId="0" fontId="0" fillId="0" borderId="10" xfId="0" applyNumberFormat="1" applyBorder="1" applyAlignment="1">
      <alignment horizontal="center" vertical="center"/>
    </xf>
    <xf numFmtId="2" fontId="0" fillId="0" borderId="11" xfId="0" applyNumberFormat="1" applyBorder="1" applyAlignment="1">
      <alignment horizontal="center" vertical="center"/>
    </xf>
    <xf numFmtId="164" fontId="5" fillId="2" borderId="9" xfId="0" applyNumberFormat="1" applyFont="1" applyFill="1" applyBorder="1" applyAlignment="1">
      <alignment horizontal="center" vertical="center" wrapText="1"/>
    </xf>
    <xf numFmtId="165" fontId="5" fillId="2" borderId="10" xfId="0" applyNumberFormat="1" applyFont="1" applyFill="1" applyBorder="1" applyAlignment="1">
      <alignment horizontal="center" vertical="center" wrapText="1"/>
    </xf>
    <xf numFmtId="1" fontId="5" fillId="2" borderId="10" xfId="0" applyNumberFormat="1" applyFont="1" applyFill="1" applyBorder="1" applyAlignment="1">
      <alignment horizontal="center" vertical="center" wrapText="1"/>
    </xf>
    <xf numFmtId="2" fontId="5" fillId="2" borderId="11" xfId="0" applyNumberFormat="1" applyFont="1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164" fontId="0" fillId="0" borderId="3" xfId="0" applyNumberFormat="1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0" fontId="9" fillId="0" borderId="3" xfId="0" applyFont="1" applyFill="1" applyBorder="1"/>
    <xf numFmtId="164" fontId="9" fillId="0" borderId="5" xfId="0" applyNumberFormat="1" applyFont="1" applyBorder="1" applyAlignment="1">
      <alignment horizontal="center" vertical="center" wrapText="1"/>
    </xf>
    <xf numFmtId="2" fontId="9" fillId="0" borderId="1" xfId="0" applyNumberFormat="1" applyFont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center" vertical="center" wrapText="1"/>
    </xf>
    <xf numFmtId="2" fontId="9" fillId="0" borderId="3" xfId="0" applyNumberFormat="1" applyFont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9" fillId="0" borderId="4" xfId="0" applyFont="1" applyFill="1" applyBorder="1"/>
    <xf numFmtId="0" fontId="9" fillId="0" borderId="4" xfId="0" applyFont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8" fillId="0" borderId="0" xfId="0" applyFont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9" fillId="0" borderId="11" xfId="0" applyFont="1" applyBorder="1"/>
    <xf numFmtId="0" fontId="9" fillId="0" borderId="0" xfId="0" applyFont="1" applyFill="1" applyBorder="1"/>
    <xf numFmtId="0" fontId="0" fillId="0" borderId="1" xfId="0" applyNumberFormat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164" fontId="6" fillId="0" borderId="2" xfId="0" applyNumberFormat="1" applyFont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3"/>
  <sheetViews>
    <sheetView tabSelected="1" workbookViewId="0">
      <selection activeCell="D12" sqref="D12"/>
    </sheetView>
  </sheetViews>
  <sheetFormatPr defaultRowHeight="15" x14ac:dyDescent="0.25"/>
  <cols>
    <col min="2" max="2" width="19.140625" bestFit="1" customWidth="1"/>
  </cols>
  <sheetData>
    <row r="1" spans="1:27" ht="18.75" x14ac:dyDescent="0.3">
      <c r="A1" s="82" t="s">
        <v>28</v>
      </c>
      <c r="B1" s="82"/>
      <c r="C1" s="82"/>
      <c r="D1" s="82"/>
      <c r="E1" s="82"/>
      <c r="F1" s="82"/>
      <c r="G1" s="82"/>
    </row>
    <row r="2" spans="1:27" ht="15.75" thickBot="1" x14ac:dyDescent="0.3"/>
    <row r="3" spans="1:27" ht="15.75" thickTop="1" x14ac:dyDescent="0.25">
      <c r="A3" s="79"/>
      <c r="B3" s="80"/>
      <c r="C3" s="80"/>
      <c r="D3" s="80"/>
      <c r="E3" s="80"/>
      <c r="F3" s="80"/>
      <c r="G3" s="81"/>
      <c r="H3" s="83" t="s">
        <v>3</v>
      </c>
      <c r="I3" s="84"/>
      <c r="J3" s="84"/>
      <c r="K3" s="84"/>
      <c r="L3" s="84"/>
      <c r="M3" s="79" t="s">
        <v>4</v>
      </c>
      <c r="N3" s="80"/>
      <c r="O3" s="80"/>
      <c r="P3" s="80"/>
      <c r="Q3" s="81"/>
      <c r="R3" s="79" t="s">
        <v>5</v>
      </c>
      <c r="S3" s="80"/>
      <c r="T3" s="80"/>
      <c r="U3" s="80"/>
      <c r="V3" s="81"/>
      <c r="W3" s="79" t="s">
        <v>6</v>
      </c>
      <c r="X3" s="80"/>
      <c r="Y3" s="80"/>
      <c r="Z3" s="80"/>
      <c r="AA3" s="81"/>
    </row>
    <row r="4" spans="1:27" x14ac:dyDescent="0.25">
      <c r="A4" s="5" t="s">
        <v>0</v>
      </c>
      <c r="B4" s="31" t="s">
        <v>1</v>
      </c>
      <c r="C4" s="30" t="s">
        <v>7</v>
      </c>
      <c r="D4" s="6" t="s">
        <v>8</v>
      </c>
      <c r="E4" s="6" t="s">
        <v>9</v>
      </c>
      <c r="F4" s="6" t="s">
        <v>2</v>
      </c>
      <c r="G4" s="7" t="s">
        <v>20</v>
      </c>
      <c r="H4" s="5" t="s">
        <v>7</v>
      </c>
      <c r="I4" s="6" t="s">
        <v>8</v>
      </c>
      <c r="J4" s="6" t="s">
        <v>9</v>
      </c>
      <c r="K4" s="6" t="s">
        <v>2</v>
      </c>
      <c r="L4" s="11" t="s">
        <v>20</v>
      </c>
      <c r="M4" s="5" t="s">
        <v>7</v>
      </c>
      <c r="N4" s="6" t="s">
        <v>8</v>
      </c>
      <c r="O4" s="6" t="s">
        <v>9</v>
      </c>
      <c r="P4" s="6" t="s">
        <v>2</v>
      </c>
      <c r="Q4" s="7" t="s">
        <v>20</v>
      </c>
      <c r="R4" s="5" t="s">
        <v>7</v>
      </c>
      <c r="S4" s="6" t="s">
        <v>8</v>
      </c>
      <c r="T4" s="6" t="s">
        <v>9</v>
      </c>
      <c r="U4" s="6" t="s">
        <v>2</v>
      </c>
      <c r="V4" s="7" t="s">
        <v>20</v>
      </c>
      <c r="W4" s="5" t="s">
        <v>7</v>
      </c>
      <c r="X4" s="6" t="s">
        <v>8</v>
      </c>
      <c r="Y4" s="6" t="s">
        <v>9</v>
      </c>
      <c r="Z4" s="6" t="s">
        <v>2</v>
      </c>
      <c r="AA4" s="7" t="s">
        <v>20</v>
      </c>
    </row>
    <row r="5" spans="1:27" ht="15.75" x14ac:dyDescent="0.25">
      <c r="A5" s="16">
        <v>1</v>
      </c>
      <c r="B5" s="71" t="s">
        <v>10</v>
      </c>
      <c r="C5" s="72">
        <f>W5+R5+M5+H5</f>
        <v>17.5</v>
      </c>
      <c r="D5" s="73">
        <f>X5+S5+N5+I5</f>
        <v>62.5</v>
      </c>
      <c r="E5" s="73">
        <f>Y5+T5+O5+J5</f>
        <v>90.5</v>
      </c>
      <c r="F5" s="74">
        <f>Z5+U5+P5+K5</f>
        <v>17</v>
      </c>
      <c r="G5" s="75">
        <f>AA5+V5+Q5+L5</f>
        <v>80.5</v>
      </c>
      <c r="H5" s="1">
        <v>6</v>
      </c>
      <c r="I5" s="3">
        <v>20.5</v>
      </c>
      <c r="J5" s="3">
        <v>30</v>
      </c>
      <c r="K5" s="2">
        <v>6</v>
      </c>
      <c r="L5" s="52">
        <v>26.5</v>
      </c>
      <c r="M5" s="4">
        <v>7</v>
      </c>
      <c r="N5" s="3">
        <v>20.5</v>
      </c>
      <c r="O5" s="3">
        <v>29</v>
      </c>
      <c r="P5" s="2">
        <v>7</v>
      </c>
      <c r="Q5" s="50">
        <v>25.5</v>
      </c>
      <c r="R5" s="4">
        <v>4.5</v>
      </c>
      <c r="S5" s="3">
        <v>21.5</v>
      </c>
      <c r="T5" s="3">
        <v>31.5</v>
      </c>
      <c r="U5" s="2">
        <v>4</v>
      </c>
      <c r="V5" s="52">
        <v>28.5</v>
      </c>
      <c r="W5" s="4"/>
      <c r="X5" s="12"/>
      <c r="Y5" s="12"/>
      <c r="Z5" s="2"/>
      <c r="AA5" s="50"/>
    </row>
    <row r="6" spans="1:27" ht="15.75" x14ac:dyDescent="0.25">
      <c r="A6" s="16">
        <v>2</v>
      </c>
      <c r="B6" s="85" t="s">
        <v>11</v>
      </c>
      <c r="C6" s="72">
        <f>W6+R6+M6+H6</f>
        <v>16</v>
      </c>
      <c r="D6" s="73">
        <f>X6+S6+N6+I6</f>
        <v>62</v>
      </c>
      <c r="E6" s="73">
        <f>Y6+T6+O6+J6</f>
        <v>86</v>
      </c>
      <c r="F6" s="74">
        <f>Z6+U6+P6+K6</f>
        <v>16</v>
      </c>
      <c r="G6" s="75">
        <f>AA6+V6+Q6+L6</f>
        <v>80.5</v>
      </c>
      <c r="H6" s="1">
        <v>4</v>
      </c>
      <c r="I6" s="3">
        <v>21</v>
      </c>
      <c r="J6" s="3">
        <v>29.5</v>
      </c>
      <c r="K6" s="2">
        <v>4</v>
      </c>
      <c r="L6" s="52">
        <v>27</v>
      </c>
      <c r="M6" s="4">
        <v>5</v>
      </c>
      <c r="N6" s="3">
        <v>20.5</v>
      </c>
      <c r="O6" s="3">
        <v>30.5</v>
      </c>
      <c r="P6" s="2">
        <v>5</v>
      </c>
      <c r="Q6" s="50">
        <v>27.5</v>
      </c>
      <c r="R6" s="4">
        <v>7</v>
      </c>
      <c r="S6" s="3">
        <v>20.5</v>
      </c>
      <c r="T6" s="3">
        <v>26</v>
      </c>
      <c r="U6" s="2">
        <v>7</v>
      </c>
      <c r="V6" s="52">
        <v>26</v>
      </c>
      <c r="W6" s="4"/>
      <c r="X6" s="12"/>
      <c r="Y6" s="12"/>
      <c r="Z6" s="2"/>
      <c r="AA6" s="50"/>
    </row>
    <row r="7" spans="1:27" ht="15.75" x14ac:dyDescent="0.25">
      <c r="A7" s="76">
        <v>3</v>
      </c>
      <c r="B7" s="78" t="s">
        <v>22</v>
      </c>
      <c r="C7" s="72">
        <f>W7+R7+M7+H7</f>
        <v>14</v>
      </c>
      <c r="D7" s="73">
        <f>X7+S7+N7+I7</f>
        <v>60.5</v>
      </c>
      <c r="E7" s="73">
        <f>Y7+T7+O7+J7</f>
        <v>85</v>
      </c>
      <c r="F7" s="74">
        <f>Z7+U7+P7+K7</f>
        <v>13</v>
      </c>
      <c r="G7" s="75">
        <f>AA7+V7+Q7+L7</f>
        <v>80.5</v>
      </c>
      <c r="H7" s="1">
        <v>4.5</v>
      </c>
      <c r="I7" s="3">
        <v>21.5</v>
      </c>
      <c r="J7" s="3">
        <v>30</v>
      </c>
      <c r="K7" s="2">
        <v>4</v>
      </c>
      <c r="L7" s="52">
        <v>27.5</v>
      </c>
      <c r="M7" s="4">
        <v>4</v>
      </c>
      <c r="N7" s="3">
        <v>19.5</v>
      </c>
      <c r="O7" s="3">
        <v>26.5</v>
      </c>
      <c r="P7" s="2">
        <v>4</v>
      </c>
      <c r="Q7" s="50">
        <v>26.5</v>
      </c>
      <c r="R7" s="4">
        <v>5.5</v>
      </c>
      <c r="S7" s="3">
        <v>19.5</v>
      </c>
      <c r="T7" s="3">
        <v>28.5</v>
      </c>
      <c r="U7" s="2">
        <v>5</v>
      </c>
      <c r="V7" s="52">
        <v>26.5</v>
      </c>
      <c r="W7" s="4"/>
      <c r="X7" s="12"/>
      <c r="Y7" s="12"/>
      <c r="Z7" s="2"/>
      <c r="AA7" s="50"/>
    </row>
    <row r="8" spans="1:27" ht="15.75" x14ac:dyDescent="0.25">
      <c r="A8" s="16">
        <v>4</v>
      </c>
      <c r="B8" s="86" t="s">
        <v>23</v>
      </c>
      <c r="C8" s="72">
        <f>W8+R8+M8+H8</f>
        <v>14</v>
      </c>
      <c r="D8" s="73">
        <f>X8+S8+N8+I8</f>
        <v>57</v>
      </c>
      <c r="E8" s="73">
        <f>Y8+T8+O8+J8</f>
        <v>82</v>
      </c>
      <c r="F8" s="74">
        <f>Z8+U8+P8+K8</f>
        <v>13</v>
      </c>
      <c r="G8" s="75">
        <f>AA8+V8+Q8+L8</f>
        <v>77</v>
      </c>
      <c r="H8" s="1">
        <v>4.5</v>
      </c>
      <c r="I8" s="3">
        <v>21</v>
      </c>
      <c r="J8" s="3">
        <v>30</v>
      </c>
      <c r="K8" s="58">
        <v>4</v>
      </c>
      <c r="L8" s="50">
        <v>27</v>
      </c>
      <c r="M8" s="4">
        <v>5</v>
      </c>
      <c r="N8" s="3">
        <v>16.5</v>
      </c>
      <c r="O8" s="3">
        <v>23.5</v>
      </c>
      <c r="P8" s="2">
        <v>5</v>
      </c>
      <c r="Q8" s="50">
        <v>23.5</v>
      </c>
      <c r="R8" s="4">
        <v>4.5</v>
      </c>
      <c r="S8" s="3">
        <v>19.5</v>
      </c>
      <c r="T8" s="3">
        <v>28.5</v>
      </c>
      <c r="U8" s="2">
        <v>4</v>
      </c>
      <c r="V8" s="52">
        <v>26.5</v>
      </c>
      <c r="W8" s="4"/>
      <c r="X8" s="12"/>
      <c r="Y8" s="12"/>
      <c r="Z8" s="2"/>
      <c r="AA8" s="50"/>
    </row>
    <row r="9" spans="1:27" ht="15.75" x14ac:dyDescent="0.25">
      <c r="A9" s="16">
        <v>5</v>
      </c>
      <c r="B9" s="77" t="s">
        <v>18</v>
      </c>
      <c r="C9" s="72">
        <f>W9+R9+M9+H9</f>
        <v>13.5</v>
      </c>
      <c r="D9" s="73">
        <f>X9+S9+N9+I9</f>
        <v>58</v>
      </c>
      <c r="E9" s="73">
        <f>Y9+T9+O9+J9</f>
        <v>84</v>
      </c>
      <c r="F9" s="74">
        <f>Z9+U9+P9+K9</f>
        <v>13</v>
      </c>
      <c r="G9" s="75">
        <f>AA9+V9+Q9+L9</f>
        <v>78</v>
      </c>
      <c r="H9" s="49">
        <v>6</v>
      </c>
      <c r="I9" s="46">
        <v>21</v>
      </c>
      <c r="J9" s="46">
        <v>30</v>
      </c>
      <c r="K9" s="47">
        <v>6</v>
      </c>
      <c r="L9" s="88">
        <v>27</v>
      </c>
      <c r="M9" s="13">
        <v>4</v>
      </c>
      <c r="N9" s="9">
        <v>17.5</v>
      </c>
      <c r="O9" s="9">
        <v>25.5</v>
      </c>
      <c r="P9" s="10">
        <v>4</v>
      </c>
      <c r="Q9" s="51">
        <v>24.5</v>
      </c>
      <c r="R9" s="89">
        <v>3.5</v>
      </c>
      <c r="S9" s="17">
        <v>19.5</v>
      </c>
      <c r="T9" s="17">
        <v>28.5</v>
      </c>
      <c r="U9" s="18">
        <v>3</v>
      </c>
      <c r="V9" s="57">
        <v>26.5</v>
      </c>
      <c r="W9" s="4"/>
      <c r="X9" s="12"/>
      <c r="Y9" s="12"/>
      <c r="Z9" s="2"/>
      <c r="AA9" s="50"/>
    </row>
    <row r="10" spans="1:27" ht="15.75" x14ac:dyDescent="0.25">
      <c r="A10" s="16">
        <v>6</v>
      </c>
      <c r="B10" s="77" t="s">
        <v>16</v>
      </c>
      <c r="C10" s="72">
        <f>W10+R10+M10+H10</f>
        <v>11</v>
      </c>
      <c r="D10" s="73">
        <f>X10+S10+N10+I10</f>
        <v>48.5</v>
      </c>
      <c r="E10" s="73">
        <f>Y10+T10+O10+J10</f>
        <v>68.5</v>
      </c>
      <c r="F10" s="74">
        <f>Z10+U10+P10+K10</f>
        <v>9</v>
      </c>
      <c r="G10" s="75">
        <f>AA10+V10+Q10+L10</f>
        <v>68.5</v>
      </c>
      <c r="H10" s="1">
        <v>3.5</v>
      </c>
      <c r="I10" s="3">
        <v>18</v>
      </c>
      <c r="J10" s="3">
        <v>24</v>
      </c>
      <c r="K10" s="58">
        <v>2</v>
      </c>
      <c r="L10" s="52">
        <v>24</v>
      </c>
      <c r="M10" s="4">
        <v>3.5</v>
      </c>
      <c r="N10" s="3">
        <v>14.5</v>
      </c>
      <c r="O10" s="3">
        <v>21.5</v>
      </c>
      <c r="P10" s="2">
        <v>3</v>
      </c>
      <c r="Q10" s="50">
        <v>21.5</v>
      </c>
      <c r="R10" s="1">
        <v>4</v>
      </c>
      <c r="S10" s="3">
        <v>16</v>
      </c>
      <c r="T10" s="3">
        <v>23</v>
      </c>
      <c r="U10" s="2">
        <v>4</v>
      </c>
      <c r="V10" s="50">
        <v>23</v>
      </c>
      <c r="W10" s="4"/>
      <c r="X10" s="12"/>
      <c r="Y10" s="12"/>
      <c r="Z10" s="2"/>
      <c r="AA10" s="50"/>
    </row>
    <row r="11" spans="1:27" ht="15.75" x14ac:dyDescent="0.25">
      <c r="A11" s="29">
        <v>7</v>
      </c>
      <c r="B11" s="32" t="s">
        <v>12</v>
      </c>
      <c r="C11" s="20">
        <f>W11+R11+M11+H11</f>
        <v>10</v>
      </c>
      <c r="D11" s="19">
        <f>X11+S11+N11+I11</f>
        <v>48</v>
      </c>
      <c r="E11" s="19">
        <f>Y11+T11+O11+J11</f>
        <v>64.5</v>
      </c>
      <c r="F11" s="22">
        <f>Z11+U11+P11+K11</f>
        <v>10</v>
      </c>
      <c r="G11" s="21">
        <f>AA11+V11+Q11+L11</f>
        <v>64.5</v>
      </c>
      <c r="H11" s="49">
        <v>3</v>
      </c>
      <c r="I11" s="46">
        <v>16</v>
      </c>
      <c r="J11" s="46">
        <v>20.5</v>
      </c>
      <c r="K11" s="87">
        <v>3</v>
      </c>
      <c r="L11" s="70">
        <v>20.5</v>
      </c>
      <c r="M11" s="4">
        <v>3</v>
      </c>
      <c r="N11" s="3">
        <v>16</v>
      </c>
      <c r="O11" s="3">
        <v>21</v>
      </c>
      <c r="P11" s="2">
        <v>3</v>
      </c>
      <c r="Q11" s="50">
        <v>21</v>
      </c>
      <c r="R11" s="1">
        <v>4</v>
      </c>
      <c r="S11" s="3">
        <v>16</v>
      </c>
      <c r="T11" s="3">
        <v>23</v>
      </c>
      <c r="U11" s="2">
        <v>4</v>
      </c>
      <c r="V11" s="50">
        <v>23</v>
      </c>
      <c r="W11" s="4"/>
      <c r="X11" s="12"/>
      <c r="Y11" s="12"/>
      <c r="Z11" s="2"/>
      <c r="AA11" s="50"/>
    </row>
    <row r="12" spans="1:27" ht="15.75" x14ac:dyDescent="0.25">
      <c r="A12" s="29">
        <v>8</v>
      </c>
      <c r="B12" s="28" t="s">
        <v>17</v>
      </c>
      <c r="C12" s="20">
        <f>W12+R12+M12+H12</f>
        <v>8</v>
      </c>
      <c r="D12" s="19">
        <f>X12+S12+N12+I12</f>
        <v>36</v>
      </c>
      <c r="E12" s="19">
        <f>Y12+T12+O12+J12</f>
        <v>49</v>
      </c>
      <c r="F12" s="22">
        <f>Z12+U12+P12+K12</f>
        <v>8</v>
      </c>
      <c r="G12" s="21">
        <f>AA12+V12+Q12+L12</f>
        <v>49</v>
      </c>
      <c r="H12" s="8">
        <v>4</v>
      </c>
      <c r="I12" s="9">
        <v>16.5</v>
      </c>
      <c r="J12" s="9">
        <v>22.5</v>
      </c>
      <c r="K12" s="10">
        <v>4</v>
      </c>
      <c r="L12" s="55">
        <v>22.5</v>
      </c>
      <c r="M12" s="13">
        <v>4</v>
      </c>
      <c r="N12" s="9">
        <v>19.5</v>
      </c>
      <c r="O12" s="9">
        <v>26.5</v>
      </c>
      <c r="P12" s="10">
        <v>4</v>
      </c>
      <c r="Q12" s="51">
        <v>26.5</v>
      </c>
      <c r="R12" s="8"/>
      <c r="S12" s="9"/>
      <c r="T12" s="9"/>
      <c r="U12" s="10"/>
      <c r="V12" s="51"/>
      <c r="W12" s="13"/>
      <c r="X12" s="27"/>
      <c r="Y12" s="27"/>
      <c r="Z12" s="10"/>
      <c r="AA12" s="51"/>
    </row>
    <row r="13" spans="1:27" ht="15.75" x14ac:dyDescent="0.25">
      <c r="A13" s="43">
        <v>9</v>
      </c>
      <c r="B13" s="48" t="s">
        <v>24</v>
      </c>
      <c r="C13" s="35">
        <f>W13+R13+M13+H13</f>
        <v>7.5</v>
      </c>
      <c r="D13" s="36">
        <f>X13+S13+N13+I13</f>
        <v>35</v>
      </c>
      <c r="E13" s="36">
        <f>Y13+T13+O13+J13</f>
        <v>49.5</v>
      </c>
      <c r="F13" s="37">
        <f>Z13+U13+P13+K13</f>
        <v>7</v>
      </c>
      <c r="G13" s="38">
        <f>AA13+V13+Q13+L13</f>
        <v>46.5</v>
      </c>
      <c r="H13" s="8">
        <v>4.5</v>
      </c>
      <c r="I13" s="9">
        <v>19</v>
      </c>
      <c r="J13" s="9">
        <v>28</v>
      </c>
      <c r="K13" s="10">
        <v>4</v>
      </c>
      <c r="L13" s="55">
        <v>25</v>
      </c>
      <c r="M13" s="13"/>
      <c r="N13" s="9"/>
      <c r="O13" s="9"/>
      <c r="P13" s="10"/>
      <c r="Q13" s="51"/>
      <c r="R13" s="8">
        <v>3</v>
      </c>
      <c r="S13" s="9">
        <v>16</v>
      </c>
      <c r="T13" s="9">
        <v>21.5</v>
      </c>
      <c r="U13" s="10">
        <v>3</v>
      </c>
      <c r="V13" s="51">
        <v>21.5</v>
      </c>
      <c r="W13" s="13"/>
      <c r="X13" s="27"/>
      <c r="Y13" s="27"/>
      <c r="Z13" s="10"/>
      <c r="AA13" s="51"/>
    </row>
    <row r="14" spans="1:27" ht="15.75" x14ac:dyDescent="0.25">
      <c r="A14" s="42">
        <v>10</v>
      </c>
      <c r="B14" s="28" t="s">
        <v>25</v>
      </c>
      <c r="C14" s="20">
        <f>W14+R14+M14+H14</f>
        <v>7</v>
      </c>
      <c r="D14" s="19">
        <f>X14+S14+N14+I14</f>
        <v>46.5</v>
      </c>
      <c r="E14" s="19">
        <f>Y14+T14+O14+J14</f>
        <v>62</v>
      </c>
      <c r="F14" s="22">
        <f>Z14+U14+P14+K14</f>
        <v>7</v>
      </c>
      <c r="G14" s="21">
        <f>AA14+V14+Q14+L14</f>
        <v>62</v>
      </c>
      <c r="H14" s="4">
        <v>3</v>
      </c>
      <c r="I14" s="3">
        <v>16</v>
      </c>
      <c r="J14" s="3">
        <v>22</v>
      </c>
      <c r="K14" s="2">
        <v>3</v>
      </c>
      <c r="L14" s="50">
        <v>22</v>
      </c>
      <c r="M14" s="13">
        <v>2</v>
      </c>
      <c r="N14" s="9">
        <v>15</v>
      </c>
      <c r="O14" s="9">
        <v>19</v>
      </c>
      <c r="P14" s="10">
        <v>2</v>
      </c>
      <c r="Q14" s="51">
        <v>19</v>
      </c>
      <c r="R14" s="8">
        <v>2</v>
      </c>
      <c r="S14" s="9">
        <v>15.5</v>
      </c>
      <c r="T14" s="9">
        <v>21</v>
      </c>
      <c r="U14" s="10">
        <v>2</v>
      </c>
      <c r="V14" s="51">
        <v>21</v>
      </c>
      <c r="W14" s="13"/>
      <c r="X14" s="27"/>
      <c r="Y14" s="27"/>
      <c r="Z14" s="10"/>
      <c r="AA14" s="51"/>
    </row>
    <row r="15" spans="1:27" ht="15.75" x14ac:dyDescent="0.25">
      <c r="A15" s="42">
        <v>11</v>
      </c>
      <c r="B15" s="28" t="s">
        <v>13</v>
      </c>
      <c r="C15" s="20">
        <f>W15+R15+M15+H15</f>
        <v>6</v>
      </c>
      <c r="D15" s="19">
        <f>X15+S15+N15+I15</f>
        <v>32.5</v>
      </c>
      <c r="E15" s="19">
        <f>Y15+T15+O15+J15</f>
        <v>44.5</v>
      </c>
      <c r="F15" s="22">
        <f>Z15+U15+P15+K15</f>
        <v>5</v>
      </c>
      <c r="G15" s="21">
        <f>AA15+V15+Q15+L15</f>
        <v>43.5</v>
      </c>
      <c r="H15" s="4">
        <v>2.5</v>
      </c>
      <c r="I15" s="3">
        <v>13</v>
      </c>
      <c r="J15" s="3">
        <v>17</v>
      </c>
      <c r="K15" s="2">
        <v>2</v>
      </c>
      <c r="L15" s="50">
        <v>17</v>
      </c>
      <c r="M15" s="13">
        <v>3.5</v>
      </c>
      <c r="N15" s="9">
        <v>19.5</v>
      </c>
      <c r="O15" s="9">
        <v>27.5</v>
      </c>
      <c r="P15" s="10">
        <v>3</v>
      </c>
      <c r="Q15" s="51">
        <v>26.5</v>
      </c>
      <c r="R15" s="8"/>
      <c r="S15" s="9"/>
      <c r="T15" s="9"/>
      <c r="U15" s="10"/>
      <c r="V15" s="51"/>
      <c r="W15" s="63"/>
      <c r="X15" s="64"/>
      <c r="Y15" s="64"/>
      <c r="Z15" s="65"/>
      <c r="AA15" s="66"/>
    </row>
    <row r="16" spans="1:27" ht="15.75" x14ac:dyDescent="0.25">
      <c r="A16" s="44">
        <v>12</v>
      </c>
      <c r="B16" s="34" t="s">
        <v>15</v>
      </c>
      <c r="C16" s="35">
        <f>W16+R16+M16+H16</f>
        <v>5</v>
      </c>
      <c r="D16" s="36">
        <f>X16+S16+N16+I16</f>
        <v>32.5</v>
      </c>
      <c r="E16" s="36">
        <f>Y16+T16+O16+J16</f>
        <v>43</v>
      </c>
      <c r="F16" s="37">
        <f>Z16+U16+P16+K16</f>
        <v>5</v>
      </c>
      <c r="G16" s="38">
        <f>AA16+V16+Q16+L16</f>
        <v>41.5</v>
      </c>
      <c r="H16" s="53">
        <v>3</v>
      </c>
      <c r="I16" s="54">
        <v>17.5</v>
      </c>
      <c r="J16" s="54">
        <v>23.5</v>
      </c>
      <c r="K16" s="61">
        <v>3</v>
      </c>
      <c r="L16" s="62">
        <v>22</v>
      </c>
      <c r="M16" s="13"/>
      <c r="N16" s="9"/>
      <c r="O16" s="9"/>
      <c r="P16" s="10"/>
      <c r="Q16" s="51"/>
      <c r="R16" s="8">
        <v>2</v>
      </c>
      <c r="S16" s="9">
        <v>15</v>
      </c>
      <c r="T16" s="9">
        <v>19.5</v>
      </c>
      <c r="U16" s="10">
        <v>2</v>
      </c>
      <c r="V16" s="51">
        <v>19.5</v>
      </c>
      <c r="W16" s="13"/>
      <c r="X16" s="27"/>
      <c r="Y16" s="27"/>
      <c r="Z16" s="10"/>
      <c r="AA16" s="51"/>
    </row>
    <row r="17" spans="1:27" ht="15.75" x14ac:dyDescent="0.25">
      <c r="A17" s="44">
        <v>13</v>
      </c>
      <c r="B17" s="48" t="s">
        <v>14</v>
      </c>
      <c r="C17" s="35">
        <f>W17+R17+M17+H17</f>
        <v>3.5</v>
      </c>
      <c r="D17" s="36">
        <f>X17+S17+N17+I17</f>
        <v>28.5</v>
      </c>
      <c r="E17" s="36">
        <f>Y17+T17+O17+J17</f>
        <v>36.5</v>
      </c>
      <c r="F17" s="37">
        <f>Z17+U17+P17+K17</f>
        <v>3</v>
      </c>
      <c r="G17" s="38">
        <f>AA17+V17+Q17+L17</f>
        <v>36.5</v>
      </c>
      <c r="H17" s="13">
        <v>1.5</v>
      </c>
      <c r="I17" s="9">
        <v>14</v>
      </c>
      <c r="J17" s="9">
        <v>17.5</v>
      </c>
      <c r="K17" s="59">
        <v>1</v>
      </c>
      <c r="L17" s="51">
        <v>17.5</v>
      </c>
      <c r="M17" s="13"/>
      <c r="N17" s="9"/>
      <c r="O17" s="9"/>
      <c r="P17" s="10"/>
      <c r="Q17" s="51"/>
      <c r="R17" s="8">
        <v>2</v>
      </c>
      <c r="S17" s="9">
        <v>14.5</v>
      </c>
      <c r="T17" s="9">
        <v>19</v>
      </c>
      <c r="U17" s="10">
        <v>2</v>
      </c>
      <c r="V17" s="51">
        <v>19</v>
      </c>
      <c r="W17" s="13"/>
      <c r="X17" s="27"/>
      <c r="Y17" s="27"/>
      <c r="Z17" s="10"/>
      <c r="AA17" s="51"/>
    </row>
    <row r="18" spans="1:27" ht="15.75" x14ac:dyDescent="0.25">
      <c r="A18" s="44">
        <v>14</v>
      </c>
      <c r="B18" s="48" t="s">
        <v>21</v>
      </c>
      <c r="C18" s="35">
        <f>W18+R18+M18+H18</f>
        <v>3.5</v>
      </c>
      <c r="D18" s="36">
        <f>X18+S18+N18+I18</f>
        <v>21</v>
      </c>
      <c r="E18" s="36">
        <f>Y18+T18+O18+J18</f>
        <v>28.5</v>
      </c>
      <c r="F18" s="37">
        <f>Z18+U18+P18+K18</f>
        <v>3</v>
      </c>
      <c r="G18" s="38">
        <f>AA18+V18+Q18+L18</f>
        <v>27</v>
      </c>
      <c r="H18" s="13">
        <v>3.5</v>
      </c>
      <c r="I18" s="9">
        <v>21</v>
      </c>
      <c r="J18" s="9">
        <v>28.5</v>
      </c>
      <c r="K18" s="10">
        <v>3</v>
      </c>
      <c r="L18" s="51">
        <v>27</v>
      </c>
      <c r="M18" s="13"/>
      <c r="N18" s="9"/>
      <c r="O18" s="9"/>
      <c r="P18" s="10"/>
      <c r="Q18" s="51"/>
      <c r="R18" s="8"/>
      <c r="S18" s="9"/>
      <c r="T18" s="9"/>
      <c r="U18" s="10"/>
      <c r="V18" s="51"/>
      <c r="W18" s="13"/>
      <c r="X18" s="27"/>
      <c r="Y18" s="27"/>
      <c r="Z18" s="10"/>
      <c r="AA18" s="51"/>
    </row>
    <row r="19" spans="1:27" ht="15.75" x14ac:dyDescent="0.25">
      <c r="A19" s="44">
        <v>15</v>
      </c>
      <c r="B19" s="48" t="s">
        <v>19</v>
      </c>
      <c r="C19" s="35">
        <f>W19+R19+M19+H19</f>
        <v>2.5</v>
      </c>
      <c r="D19" s="36">
        <f>X19+S19+N19+I19</f>
        <v>14.4</v>
      </c>
      <c r="E19" s="36">
        <f>Y19+T19+O19+J19</f>
        <v>19</v>
      </c>
      <c r="F19" s="37">
        <f>Z19+U19+P19+K19</f>
        <v>1</v>
      </c>
      <c r="G19" s="38">
        <f>AA19+V19+Q19+L19</f>
        <v>19</v>
      </c>
      <c r="H19" s="13">
        <v>2.5</v>
      </c>
      <c r="I19" s="9">
        <v>14.4</v>
      </c>
      <c r="J19" s="9">
        <v>19</v>
      </c>
      <c r="K19" s="10">
        <v>1</v>
      </c>
      <c r="L19" s="51">
        <v>19</v>
      </c>
      <c r="M19" s="13"/>
      <c r="N19" s="9"/>
      <c r="O19" s="9"/>
      <c r="P19" s="10"/>
      <c r="Q19" s="51"/>
      <c r="R19" s="8"/>
      <c r="S19" s="9"/>
      <c r="T19" s="9"/>
      <c r="U19" s="10"/>
      <c r="V19" s="51"/>
      <c r="W19" s="13"/>
      <c r="X19" s="27"/>
      <c r="Y19" s="27"/>
      <c r="Z19" s="10"/>
      <c r="AA19" s="51"/>
    </row>
    <row r="20" spans="1:27" ht="15.75" x14ac:dyDescent="0.25">
      <c r="A20" s="42">
        <v>16</v>
      </c>
      <c r="B20" s="32" t="s">
        <v>27</v>
      </c>
      <c r="C20" s="20">
        <f>W20+R20+M20+H20</f>
        <v>1</v>
      </c>
      <c r="D20" s="19">
        <v>0</v>
      </c>
      <c r="E20" s="19">
        <v>0</v>
      </c>
      <c r="F20" s="22">
        <f>Z20+U20+P20+K20</f>
        <v>1</v>
      </c>
      <c r="G20" s="21">
        <v>0</v>
      </c>
      <c r="H20" s="4">
        <v>0</v>
      </c>
      <c r="I20" s="3">
        <v>0</v>
      </c>
      <c r="J20" s="3">
        <v>0</v>
      </c>
      <c r="K20" s="58">
        <v>0</v>
      </c>
      <c r="L20" s="50">
        <v>0</v>
      </c>
      <c r="M20" s="45">
        <v>1</v>
      </c>
      <c r="N20" s="46">
        <v>16</v>
      </c>
      <c r="O20" s="46">
        <v>21</v>
      </c>
      <c r="P20" s="47">
        <v>1</v>
      </c>
      <c r="Q20" s="69">
        <v>21</v>
      </c>
      <c r="R20" s="4"/>
      <c r="S20" s="3"/>
      <c r="T20" s="3"/>
      <c r="U20" s="2"/>
      <c r="V20" s="50"/>
      <c r="W20" s="4"/>
      <c r="X20" s="12"/>
      <c r="Y20" s="12"/>
      <c r="Z20" s="2"/>
      <c r="AA20" s="50"/>
    </row>
    <row r="21" spans="1:27" ht="15.75" x14ac:dyDescent="0.25">
      <c r="A21" s="68">
        <v>17</v>
      </c>
      <c r="B21" s="28" t="s">
        <v>26</v>
      </c>
      <c r="C21" s="20">
        <f>W21+R21+M21+H21</f>
        <v>0</v>
      </c>
      <c r="D21" s="19">
        <f>X21+S21+N21+I21</f>
        <v>46</v>
      </c>
      <c r="E21" s="19">
        <f>Y21+T21+O21+J21</f>
        <v>66.5</v>
      </c>
      <c r="F21" s="22">
        <f>Z21+U21+P21+K21</f>
        <v>0</v>
      </c>
      <c r="G21" s="21">
        <f>AA21+V21+Q21+L21</f>
        <v>64</v>
      </c>
      <c r="H21" s="4">
        <v>0</v>
      </c>
      <c r="I21" s="3">
        <v>14.5</v>
      </c>
      <c r="J21" s="3">
        <v>20</v>
      </c>
      <c r="K21" s="58">
        <v>0</v>
      </c>
      <c r="L21" s="50">
        <v>18.5</v>
      </c>
      <c r="M21" s="4">
        <v>0</v>
      </c>
      <c r="N21" s="3">
        <v>16.5</v>
      </c>
      <c r="O21" s="3">
        <v>22.5</v>
      </c>
      <c r="P21" s="2">
        <v>0</v>
      </c>
      <c r="Q21" s="50">
        <v>21.5</v>
      </c>
      <c r="R21" s="13">
        <v>0</v>
      </c>
      <c r="S21" s="9">
        <v>15</v>
      </c>
      <c r="T21" s="9">
        <v>24</v>
      </c>
      <c r="U21" s="10">
        <v>0</v>
      </c>
      <c r="V21" s="51">
        <v>24</v>
      </c>
      <c r="W21" s="13"/>
      <c r="X21" s="27"/>
      <c r="Y21" s="27"/>
      <c r="Z21" s="10"/>
      <c r="AA21" s="51"/>
    </row>
    <row r="22" spans="1:27" ht="16.5" thickBot="1" x14ac:dyDescent="0.3">
      <c r="A22" s="67"/>
      <c r="B22" s="33"/>
      <c r="C22" s="26"/>
      <c r="D22" s="23"/>
      <c r="E22" s="23"/>
      <c r="F22" s="24"/>
      <c r="G22" s="25"/>
      <c r="H22" s="15"/>
      <c r="I22" s="14"/>
      <c r="J22" s="14"/>
      <c r="K22" s="60"/>
      <c r="L22" s="56"/>
      <c r="M22" s="39"/>
      <c r="N22" s="40"/>
      <c r="O22" s="40"/>
      <c r="P22" s="40"/>
      <c r="Q22" s="41"/>
      <c r="R22" s="39"/>
      <c r="S22" s="40"/>
      <c r="T22" s="40"/>
      <c r="U22" s="40"/>
      <c r="V22" s="41"/>
      <c r="W22" s="39"/>
      <c r="X22" s="40"/>
      <c r="Y22" s="40"/>
      <c r="Z22" s="40"/>
      <c r="AA22" s="41"/>
    </row>
    <row r="23" spans="1:27" ht="15.75" thickTop="1" x14ac:dyDescent="0.25"/>
  </sheetData>
  <sortState ref="B5:AA22">
    <sortCondition descending="1" ref="C5:C22"/>
    <sortCondition descending="1" ref="D5:D22"/>
    <sortCondition descending="1" ref="E5:E22"/>
  </sortState>
  <mergeCells count="6">
    <mergeCell ref="W3:AA3"/>
    <mergeCell ref="A1:G1"/>
    <mergeCell ref="A3:G3"/>
    <mergeCell ref="H3:L3"/>
    <mergeCell ref="M3:Q3"/>
    <mergeCell ref="R3:V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rocznik 2003-2007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 Iwla</dc:creator>
  <cp:lastModifiedBy>Kocur</cp:lastModifiedBy>
  <cp:lastPrinted>2018-02-17T12:30:46Z</cp:lastPrinted>
  <dcterms:created xsi:type="dcterms:W3CDTF">2013-10-26T16:40:37Z</dcterms:created>
  <dcterms:modified xsi:type="dcterms:W3CDTF">2020-02-29T18:04:44Z</dcterms:modified>
</cp:coreProperties>
</file>