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rnieje szachowe\GRAND PRIX_2018\"/>
    </mc:Choice>
  </mc:AlternateContent>
  <bookViews>
    <workbookView xWindow="240" yWindow="75" windowWidth="20115" windowHeight="7995"/>
  </bookViews>
  <sheets>
    <sheet name="Klasyfikacja ogólna" sheetId="1" r:id="rId1"/>
    <sheet name="rocznik 2008-2010" sheetId="2" r:id="rId2"/>
    <sheet name="rocznik 2002-2007" sheetId="3" r:id="rId3"/>
  </sheets>
  <calcPr calcId="162913"/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C25" i="1"/>
  <c r="D25" i="1"/>
  <c r="E25" i="1"/>
  <c r="F25" i="1"/>
  <c r="G25" i="1"/>
  <c r="C29" i="1"/>
  <c r="D29" i="1"/>
  <c r="E29" i="1"/>
  <c r="C13" i="2"/>
  <c r="D13" i="2"/>
  <c r="E13" i="2"/>
  <c r="F13" i="2"/>
  <c r="G13" i="2"/>
  <c r="C26" i="1" l="1"/>
  <c r="D26" i="1"/>
  <c r="E26" i="1"/>
  <c r="F26" i="1"/>
  <c r="G26" i="1"/>
  <c r="C37" i="1"/>
  <c r="D37" i="1"/>
  <c r="E37" i="1"/>
  <c r="F37" i="1"/>
  <c r="G37" i="1"/>
  <c r="F29" i="1"/>
  <c r="G29" i="1"/>
  <c r="C17" i="3" l="1"/>
  <c r="D17" i="3"/>
  <c r="E17" i="3"/>
  <c r="F17" i="3"/>
  <c r="G17" i="3"/>
  <c r="C20" i="3"/>
  <c r="D20" i="3"/>
  <c r="E20" i="3"/>
  <c r="F20" i="3"/>
  <c r="G20" i="3"/>
  <c r="C15" i="2"/>
  <c r="D15" i="2"/>
  <c r="E15" i="2"/>
  <c r="F15" i="2"/>
  <c r="G15" i="2"/>
  <c r="G20" i="2"/>
  <c r="F20" i="2"/>
  <c r="E20" i="2"/>
  <c r="D20" i="2"/>
  <c r="C20" i="2"/>
  <c r="C33" i="1" l="1"/>
  <c r="D33" i="1"/>
  <c r="E33" i="1"/>
  <c r="F33" i="1"/>
  <c r="G33" i="1"/>
  <c r="C14" i="1"/>
  <c r="D14" i="1"/>
  <c r="E14" i="1"/>
  <c r="F14" i="1"/>
  <c r="G14" i="1"/>
  <c r="C27" i="1"/>
  <c r="D27" i="1"/>
  <c r="E27" i="1"/>
  <c r="F27" i="1"/>
  <c r="G27" i="1"/>
  <c r="C23" i="1"/>
  <c r="D23" i="1"/>
  <c r="E23" i="1"/>
  <c r="F23" i="1"/>
  <c r="G23" i="1"/>
  <c r="C30" i="1"/>
  <c r="D30" i="1"/>
  <c r="E30" i="1"/>
  <c r="F30" i="1"/>
  <c r="G30" i="1"/>
  <c r="C32" i="1"/>
  <c r="D32" i="1"/>
  <c r="E32" i="1"/>
  <c r="F32" i="1"/>
  <c r="G32" i="1"/>
  <c r="C36" i="1"/>
  <c r="D36" i="1"/>
  <c r="E36" i="1"/>
  <c r="F36" i="1"/>
  <c r="G36" i="1"/>
  <c r="C35" i="1"/>
  <c r="D35" i="1"/>
  <c r="E35" i="1"/>
  <c r="F35" i="1"/>
  <c r="G35" i="1"/>
  <c r="C12" i="3"/>
  <c r="D12" i="3"/>
  <c r="E12" i="3"/>
  <c r="F12" i="3"/>
  <c r="G12" i="3"/>
  <c r="C18" i="3"/>
  <c r="D18" i="3"/>
  <c r="E18" i="3"/>
  <c r="F18" i="3"/>
  <c r="G18" i="3"/>
  <c r="C16" i="3"/>
  <c r="D16" i="3"/>
  <c r="E16" i="3"/>
  <c r="F16" i="3"/>
  <c r="G16" i="3"/>
  <c r="C16" i="2"/>
  <c r="D16" i="2"/>
  <c r="E16" i="2"/>
  <c r="F16" i="2"/>
  <c r="G16" i="2"/>
  <c r="C17" i="2"/>
  <c r="D17" i="2"/>
  <c r="E17" i="2"/>
  <c r="F17" i="2"/>
  <c r="G17" i="2"/>
  <c r="C21" i="2"/>
  <c r="D21" i="2"/>
  <c r="E21" i="2"/>
  <c r="F21" i="2"/>
  <c r="G21" i="2"/>
  <c r="C13" i="1" l="1"/>
  <c r="D13" i="1"/>
  <c r="E13" i="1"/>
  <c r="F13" i="1"/>
  <c r="G13" i="1"/>
  <c r="C15" i="1"/>
  <c r="D15" i="1"/>
  <c r="E15" i="1"/>
  <c r="F15" i="1"/>
  <c r="G15" i="1"/>
  <c r="C22" i="1"/>
  <c r="D22" i="1"/>
  <c r="E22" i="1"/>
  <c r="F22" i="1"/>
  <c r="G22" i="1"/>
  <c r="C20" i="1"/>
  <c r="D20" i="1"/>
  <c r="E20" i="1"/>
  <c r="F20" i="1"/>
  <c r="G20" i="1"/>
  <c r="C31" i="1"/>
  <c r="D31" i="1"/>
  <c r="E31" i="1"/>
  <c r="F31" i="1"/>
  <c r="G31" i="1"/>
  <c r="C17" i="1"/>
  <c r="D17" i="1"/>
  <c r="E17" i="1"/>
  <c r="F17" i="1"/>
  <c r="G17" i="1"/>
  <c r="C19" i="1"/>
  <c r="D19" i="1"/>
  <c r="E19" i="1"/>
  <c r="F19" i="1"/>
  <c r="G19" i="1"/>
  <c r="C34" i="1"/>
  <c r="D34" i="1"/>
  <c r="E34" i="1"/>
  <c r="F34" i="1"/>
  <c r="G34" i="1"/>
  <c r="C28" i="1"/>
  <c r="D28" i="1"/>
  <c r="E28" i="1"/>
  <c r="F28" i="1"/>
  <c r="G28" i="1"/>
  <c r="C6" i="2"/>
  <c r="D6" i="2"/>
  <c r="E6" i="2"/>
  <c r="F6" i="2"/>
  <c r="G6" i="2"/>
  <c r="C7" i="2"/>
  <c r="D7" i="2"/>
  <c r="E7" i="2"/>
  <c r="F7" i="2"/>
  <c r="G7" i="2"/>
  <c r="C11" i="2"/>
  <c r="D11" i="2"/>
  <c r="E11" i="2"/>
  <c r="F11" i="2"/>
  <c r="G11" i="2"/>
  <c r="C8" i="2"/>
  <c r="D8" i="2"/>
  <c r="E8" i="2"/>
  <c r="F8" i="2"/>
  <c r="G8" i="2"/>
  <c r="C10" i="2"/>
  <c r="D10" i="2"/>
  <c r="E10" i="2"/>
  <c r="F10" i="2"/>
  <c r="G10" i="2"/>
  <c r="C19" i="2"/>
  <c r="D19" i="2"/>
  <c r="E19" i="2"/>
  <c r="F19" i="2"/>
  <c r="G19" i="2"/>
  <c r="C14" i="2"/>
  <c r="D14" i="2"/>
  <c r="E14" i="2"/>
  <c r="F14" i="2"/>
  <c r="G14" i="2"/>
  <c r="C9" i="2"/>
  <c r="D9" i="2"/>
  <c r="E9" i="2"/>
  <c r="F9" i="2"/>
  <c r="G9" i="2"/>
  <c r="C18" i="2"/>
  <c r="D18" i="2"/>
  <c r="E18" i="2"/>
  <c r="F18" i="2"/>
  <c r="G18" i="2"/>
  <c r="C12" i="2"/>
  <c r="D12" i="2"/>
  <c r="E12" i="2"/>
  <c r="F12" i="2"/>
  <c r="G12" i="2"/>
  <c r="G5" i="2"/>
  <c r="F5" i="2"/>
  <c r="E5" i="2"/>
  <c r="D5" i="2"/>
  <c r="C5" i="2"/>
  <c r="D14" i="3"/>
  <c r="E14" i="3"/>
  <c r="F14" i="3"/>
  <c r="G14" i="3"/>
  <c r="D13" i="3"/>
  <c r="E13" i="3"/>
  <c r="F13" i="3"/>
  <c r="G13" i="3"/>
  <c r="D15" i="3"/>
  <c r="E15" i="3"/>
  <c r="F15" i="3"/>
  <c r="G15" i="3"/>
  <c r="D19" i="3"/>
  <c r="E19" i="3"/>
  <c r="F19" i="3"/>
  <c r="G19" i="3"/>
  <c r="C14" i="3"/>
  <c r="C13" i="3"/>
  <c r="C15" i="3"/>
  <c r="C19" i="3"/>
  <c r="E5" i="3"/>
  <c r="F5" i="3"/>
  <c r="G5" i="3"/>
  <c r="E8" i="3"/>
  <c r="F8" i="3"/>
  <c r="G8" i="3"/>
  <c r="E7" i="3"/>
  <c r="F7" i="3"/>
  <c r="G7" i="3"/>
  <c r="E6" i="3"/>
  <c r="F6" i="3"/>
  <c r="G6" i="3"/>
  <c r="E11" i="3"/>
  <c r="F11" i="3"/>
  <c r="G11" i="3"/>
  <c r="E10" i="3"/>
  <c r="F10" i="3"/>
  <c r="G10" i="3"/>
  <c r="D5" i="3"/>
  <c r="D8" i="3"/>
  <c r="D7" i="3"/>
  <c r="D6" i="3"/>
  <c r="D11" i="3"/>
  <c r="D10" i="3"/>
  <c r="C5" i="3"/>
  <c r="C8" i="3"/>
  <c r="C7" i="3"/>
  <c r="C6" i="3"/>
  <c r="C11" i="3"/>
  <c r="C10" i="3"/>
  <c r="G9" i="3"/>
  <c r="F9" i="3"/>
  <c r="E9" i="3"/>
  <c r="D9" i="3"/>
  <c r="C9" i="3"/>
  <c r="D9" i="1" l="1"/>
  <c r="E9" i="1"/>
  <c r="F9" i="1"/>
  <c r="G9" i="1"/>
  <c r="D6" i="1"/>
  <c r="E6" i="1"/>
  <c r="F6" i="1"/>
  <c r="G6" i="1"/>
  <c r="D8" i="1"/>
  <c r="E8" i="1"/>
  <c r="F8" i="1"/>
  <c r="G8" i="1"/>
  <c r="D7" i="1"/>
  <c r="E7" i="1"/>
  <c r="F7" i="1"/>
  <c r="G7" i="1"/>
  <c r="D16" i="1"/>
  <c r="E16" i="1"/>
  <c r="F16" i="1"/>
  <c r="G16" i="1"/>
  <c r="D12" i="1"/>
  <c r="E12" i="1"/>
  <c r="F12" i="1"/>
  <c r="G12" i="1"/>
  <c r="D11" i="1"/>
  <c r="E11" i="1"/>
  <c r="F11" i="1"/>
  <c r="G11" i="1"/>
  <c r="D21" i="1"/>
  <c r="E21" i="1"/>
  <c r="F21" i="1"/>
  <c r="G21" i="1"/>
  <c r="D10" i="1"/>
  <c r="E10" i="1"/>
  <c r="F10" i="1"/>
  <c r="G10" i="1"/>
  <c r="D18" i="1"/>
  <c r="E18" i="1"/>
  <c r="F18" i="1"/>
  <c r="G18" i="1"/>
  <c r="E5" i="1"/>
  <c r="F5" i="1"/>
  <c r="G5" i="1"/>
  <c r="C9" i="1" l="1"/>
  <c r="C6" i="1"/>
  <c r="C8" i="1"/>
  <c r="C7" i="1"/>
  <c r="C16" i="1"/>
  <c r="C12" i="1"/>
  <c r="C11" i="1"/>
  <c r="C21" i="1"/>
  <c r="C10" i="1"/>
  <c r="C18" i="1"/>
  <c r="D5" i="1"/>
  <c r="C5" i="1"/>
</calcChain>
</file>

<file path=xl/sharedStrings.xml><?xml version="1.0" encoding="utf-8"?>
<sst xmlns="http://schemas.openxmlformats.org/spreadsheetml/2006/main" count="168" uniqueCount="49">
  <si>
    <t>M-ce</t>
  </si>
  <si>
    <t>Nazwisko Imię</t>
  </si>
  <si>
    <t>Wins</t>
  </si>
  <si>
    <t>Turniej nr 1</t>
  </si>
  <si>
    <t>Turniej nr 2</t>
  </si>
  <si>
    <t>Turniej nr 3</t>
  </si>
  <si>
    <t>Turniej nr 4</t>
  </si>
  <si>
    <t>Turniej nr 5</t>
  </si>
  <si>
    <t>Pkt,</t>
  </si>
  <si>
    <t>MBch,</t>
  </si>
  <si>
    <t>Bch,</t>
  </si>
  <si>
    <t>Prog,</t>
  </si>
  <si>
    <t>Kucza Arkadiusz</t>
  </si>
  <si>
    <t>Kucza Kamil</t>
  </si>
  <si>
    <t>Szczurek Patryk</t>
  </si>
  <si>
    <t>Kluk Julia</t>
  </si>
  <si>
    <t>Mysza Witold</t>
  </si>
  <si>
    <t>Rygiel Kacper</t>
  </si>
  <si>
    <t>Krawczyk Stanisław</t>
  </si>
  <si>
    <t>Bek Dawid</t>
  </si>
  <si>
    <t>Zając Magdalena</t>
  </si>
  <si>
    <t>Fornal Grzegorz</t>
  </si>
  <si>
    <t>Fornal Adrian</t>
  </si>
  <si>
    <t>Bek Wiktor</t>
  </si>
  <si>
    <t>Witkowska Marzena</t>
  </si>
  <si>
    <t>Szczepanik Kacper</t>
  </si>
  <si>
    <t>Szczurek Paweł</t>
  </si>
  <si>
    <t>Szczurek Oliwia</t>
  </si>
  <si>
    <t>Bąk Wiktoria</t>
  </si>
  <si>
    <t>Pac Tomasz</t>
  </si>
  <si>
    <t>Szczurek Dawid</t>
  </si>
  <si>
    <t>Bożętka Oliwia</t>
  </si>
  <si>
    <t>Fornal Szymon</t>
  </si>
  <si>
    <t>Szczepank Kacper</t>
  </si>
  <si>
    <t>Kowalewska Magdalena</t>
  </si>
  <si>
    <t>Cichoń Szymon</t>
  </si>
  <si>
    <t>Mrozek Mateusz</t>
  </si>
  <si>
    <t>Świątek Julia</t>
  </si>
  <si>
    <t>Mysza Maria</t>
  </si>
  <si>
    <t>Kowalewski Paweł</t>
  </si>
  <si>
    <t>Bożętka Karol</t>
  </si>
  <si>
    <t>Kowalewska Anna</t>
  </si>
  <si>
    <t>Klasyfikacja ogólna GRAND PRIX SP Iwla</t>
  </si>
  <si>
    <t>Klasyfikacja rocznik 2008 i młodsi</t>
  </si>
  <si>
    <t>Klasyfikacja rocznik 2002 - 2007</t>
  </si>
  <si>
    <t>Strojny Patryk</t>
  </si>
  <si>
    <t>Drajewicz Karol</t>
  </si>
  <si>
    <t>Maziarka Karolina</t>
  </si>
  <si>
    <t>Kretowicz 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</si>
</sst>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3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165" fontId="4" fillId="0" borderId="10" xfId="0" applyNumberFormat="1" applyFont="1" applyBorder="1" applyAlignment="1">
      <alignment horizontal="center" vertical="center"/>
    </xf>
    <xf numFmtId="0" fontId="6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Fill="1" applyBorder="1"/>
    <xf numFmtId="0" fontId="6" fillId="0" borderId="8" xfId="0" applyFont="1" applyFill="1" applyBorder="1"/>
    <xf numFmtId="0" fontId="9" fillId="0" borderId="3" xfId="0" applyFont="1" applyBorder="1"/>
    <xf numFmtId="0" fontId="8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0" fontId="11" fillId="0" borderId="1" xfId="0" applyFont="1" applyBorder="1"/>
    <xf numFmtId="0" fontId="6" fillId="0" borderId="11" xfId="0" applyFont="1" applyFill="1" applyBorder="1"/>
    <xf numFmtId="164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0" fillId="0" borderId="5" xfId="0" applyBorder="1"/>
    <xf numFmtId="0" fontId="6" fillId="0" borderId="1" xfId="0" applyFont="1" applyFill="1" applyBorder="1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2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Border="1"/>
    <xf numFmtId="164" fontId="6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3" xfId="0" applyFont="1" applyBorder="1"/>
    <xf numFmtId="0" fontId="12" fillId="0" borderId="4" xfId="0" applyFont="1" applyBorder="1"/>
    <xf numFmtId="0" fontId="10" fillId="0" borderId="0" xfId="0" applyFont="1" applyBorder="1"/>
    <xf numFmtId="0" fontId="0" fillId="0" borderId="12" xfId="0" applyBorder="1"/>
    <xf numFmtId="0" fontId="0" fillId="0" borderId="21" xfId="0" applyBorder="1"/>
    <xf numFmtId="164" fontId="4" fillId="0" borderId="8" xfId="0" applyNumberFormat="1" applyFont="1" applyFill="1" applyBorder="1" applyAlignment="1">
      <alignment horizontal="center" vertical="center"/>
    </xf>
    <xf numFmtId="0" fontId="6" fillId="0" borderId="4" xfId="0" applyFont="1" applyFill="1" applyBorder="1"/>
    <xf numFmtId="164" fontId="4" fillId="0" borderId="12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9" fillId="0" borderId="3" xfId="0" applyFont="1" applyFill="1" applyBorder="1"/>
    <xf numFmtId="0" fontId="6" fillId="0" borderId="11" xfId="0" applyFont="1" applyBorder="1"/>
    <xf numFmtId="0" fontId="3" fillId="0" borderId="11" xfId="0" applyFont="1" applyFill="1" applyBorder="1"/>
    <xf numFmtId="0" fontId="6" fillId="0" borderId="8" xfId="0" applyFont="1" applyBorder="1"/>
    <xf numFmtId="164" fontId="0" fillId="0" borderId="23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9" xfId="0" applyFont="1" applyBorder="1"/>
    <xf numFmtId="164" fontId="4" fillId="0" borderId="19" xfId="0" applyNumberFormat="1" applyFont="1" applyBorder="1" applyAlignment="1">
      <alignment horizontal="center" vertical="center"/>
    </xf>
    <xf numFmtId="0" fontId="10" fillId="0" borderId="21" xfId="0" applyFont="1" applyFill="1" applyBorder="1"/>
    <xf numFmtId="164" fontId="4" fillId="0" borderId="7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workbookViewId="0">
      <selection activeCell="J14" sqref="J14"/>
    </sheetView>
  </sheetViews>
  <sheetFormatPr defaultRowHeight="15" x14ac:dyDescent="0.25"/>
  <cols>
    <col min="1" max="1" width="5.42578125" customWidth="1"/>
    <col min="2" max="2" width="23.85546875" style="1" bestFit="1" customWidth="1"/>
    <col min="3" max="3" width="5" bestFit="1" customWidth="1"/>
    <col min="4" max="4" width="6.5703125" bestFit="1" customWidth="1"/>
    <col min="5" max="5" width="7.28515625" bestFit="1" customWidth="1"/>
    <col min="6" max="7" width="6.140625" bestFit="1" customWidth="1"/>
    <col min="8" max="8" width="4.42578125" customWidth="1"/>
    <col min="9" max="9" width="6.7109375" customWidth="1"/>
    <col min="10" max="10" width="6.140625" customWidth="1"/>
    <col min="11" max="12" width="5.5703125" customWidth="1"/>
    <col min="13" max="13" width="4.42578125" customWidth="1"/>
    <col min="14" max="14" width="6.7109375" customWidth="1"/>
    <col min="15" max="15" width="6.140625" customWidth="1"/>
    <col min="16" max="17" width="5.5703125" customWidth="1"/>
    <col min="18" max="18" width="4.42578125" customWidth="1"/>
    <col min="19" max="19" width="6.5703125" customWidth="1"/>
    <col min="20" max="20" width="6.140625" customWidth="1"/>
    <col min="21" max="22" width="5.5703125" customWidth="1"/>
    <col min="23" max="23" width="4.5703125" bestFit="1" customWidth="1"/>
    <col min="24" max="25" width="6.7109375" bestFit="1" customWidth="1"/>
    <col min="26" max="27" width="5.7109375" bestFit="1" customWidth="1"/>
    <col min="28" max="28" width="4.7109375" bestFit="1" customWidth="1"/>
    <col min="29" max="29" width="6.85546875" bestFit="1" customWidth="1"/>
    <col min="30" max="30" width="6.28515625" bestFit="1" customWidth="1"/>
    <col min="31" max="31" width="5.85546875" bestFit="1" customWidth="1"/>
    <col min="32" max="32" width="6.28515625" bestFit="1" customWidth="1"/>
  </cols>
  <sheetData>
    <row r="1" spans="1:32" ht="21" x14ac:dyDescent="0.35">
      <c r="A1" s="161" t="s">
        <v>42</v>
      </c>
      <c r="B1" s="161"/>
      <c r="C1" s="161"/>
      <c r="D1" s="161"/>
      <c r="E1" s="161"/>
      <c r="F1" s="161"/>
      <c r="G1" s="161"/>
    </row>
    <row r="2" spans="1:32" ht="15.75" thickBot="1" x14ac:dyDescent="0.3"/>
    <row r="3" spans="1:32" ht="15.75" thickTop="1" x14ac:dyDescent="0.25">
      <c r="A3" s="165"/>
      <c r="B3" s="163"/>
      <c r="C3" s="163"/>
      <c r="D3" s="163"/>
      <c r="E3" s="163"/>
      <c r="F3" s="163"/>
      <c r="G3" s="166"/>
      <c r="H3" s="165" t="s">
        <v>3</v>
      </c>
      <c r="I3" s="163"/>
      <c r="J3" s="163"/>
      <c r="K3" s="163"/>
      <c r="L3" s="164"/>
      <c r="M3" s="165" t="s">
        <v>4</v>
      </c>
      <c r="N3" s="163"/>
      <c r="O3" s="163"/>
      <c r="P3" s="163"/>
      <c r="Q3" s="164"/>
      <c r="R3" s="165" t="s">
        <v>5</v>
      </c>
      <c r="S3" s="163"/>
      <c r="T3" s="163"/>
      <c r="U3" s="163"/>
      <c r="V3" s="164"/>
      <c r="W3" s="165" t="s">
        <v>6</v>
      </c>
      <c r="X3" s="163"/>
      <c r="Y3" s="163"/>
      <c r="Z3" s="163"/>
      <c r="AA3" s="164"/>
      <c r="AB3" s="162" t="s">
        <v>7</v>
      </c>
      <c r="AC3" s="163"/>
      <c r="AD3" s="163"/>
      <c r="AE3" s="163"/>
      <c r="AF3" s="164"/>
    </row>
    <row r="4" spans="1:32" ht="30" x14ac:dyDescent="0.25">
      <c r="A4" s="64" t="s">
        <v>0</v>
      </c>
      <c r="B4" s="65" t="s">
        <v>1</v>
      </c>
      <c r="C4" s="66" t="s">
        <v>8</v>
      </c>
      <c r="D4" s="66" t="s">
        <v>9</v>
      </c>
      <c r="E4" s="66" t="s">
        <v>10</v>
      </c>
      <c r="F4" s="66" t="s">
        <v>2</v>
      </c>
      <c r="G4" s="71" t="s">
        <v>11</v>
      </c>
      <c r="H4" s="64" t="s">
        <v>8</v>
      </c>
      <c r="I4" s="66" t="s">
        <v>9</v>
      </c>
      <c r="J4" s="66" t="s">
        <v>10</v>
      </c>
      <c r="K4" s="66" t="s">
        <v>2</v>
      </c>
      <c r="L4" s="67" t="s">
        <v>11</v>
      </c>
      <c r="M4" s="64" t="s">
        <v>8</v>
      </c>
      <c r="N4" s="66" t="s">
        <v>9</v>
      </c>
      <c r="O4" s="66" t="s">
        <v>10</v>
      </c>
      <c r="P4" s="66" t="s">
        <v>2</v>
      </c>
      <c r="Q4" s="67" t="s">
        <v>11</v>
      </c>
      <c r="R4" s="64" t="s">
        <v>8</v>
      </c>
      <c r="S4" s="66" t="s">
        <v>9</v>
      </c>
      <c r="T4" s="66" t="s">
        <v>10</v>
      </c>
      <c r="U4" s="66" t="s">
        <v>2</v>
      </c>
      <c r="V4" s="67" t="s">
        <v>11</v>
      </c>
      <c r="W4" s="64" t="s">
        <v>8</v>
      </c>
      <c r="X4" s="66" t="s">
        <v>9</v>
      </c>
      <c r="Y4" s="66" t="s">
        <v>10</v>
      </c>
      <c r="Z4" s="66" t="s">
        <v>2</v>
      </c>
      <c r="AA4" s="67" t="s">
        <v>11</v>
      </c>
      <c r="AB4" s="72" t="s">
        <v>8</v>
      </c>
      <c r="AC4" s="66" t="s">
        <v>9</v>
      </c>
      <c r="AD4" s="66" t="s">
        <v>10</v>
      </c>
      <c r="AE4" s="66" t="s">
        <v>2</v>
      </c>
      <c r="AF4" s="67" t="s">
        <v>11</v>
      </c>
    </row>
    <row r="5" spans="1:32" ht="15.75" x14ac:dyDescent="0.25">
      <c r="A5" s="74">
        <v>1</v>
      </c>
      <c r="B5" s="75" t="s">
        <v>12</v>
      </c>
      <c r="C5" s="69">
        <f>AB5+W5+R5+M5+H5</f>
        <v>23.5</v>
      </c>
      <c r="D5" s="39">
        <f>AC5+X5+S5+N5+I5</f>
        <v>86.5</v>
      </c>
      <c r="E5" s="39">
        <f>AD5+Y5+T5+O5+J5</f>
        <v>119.5</v>
      </c>
      <c r="F5" s="43">
        <f>AE5+Z5+U5+P5+K5</f>
        <v>23</v>
      </c>
      <c r="G5" s="50">
        <f>AF5+AA5+V5+Q5+L5</f>
        <v>96.5</v>
      </c>
      <c r="H5" s="8">
        <v>6</v>
      </c>
      <c r="I5" s="4">
        <v>22</v>
      </c>
      <c r="J5" s="4">
        <v>31</v>
      </c>
      <c r="K5" s="3">
        <v>6</v>
      </c>
      <c r="L5" s="5">
        <v>25</v>
      </c>
      <c r="M5" s="8">
        <v>7</v>
      </c>
      <c r="N5" s="4">
        <v>23</v>
      </c>
      <c r="O5" s="4">
        <v>30.5</v>
      </c>
      <c r="P5" s="3">
        <v>7</v>
      </c>
      <c r="Q5" s="5">
        <v>28</v>
      </c>
      <c r="R5" s="8">
        <v>5.5</v>
      </c>
      <c r="S5" s="4">
        <v>21</v>
      </c>
      <c r="T5" s="4">
        <v>29.5</v>
      </c>
      <c r="U5" s="3">
        <v>5</v>
      </c>
      <c r="V5" s="13">
        <v>22.5</v>
      </c>
      <c r="W5" s="8">
        <v>5</v>
      </c>
      <c r="X5" s="21">
        <v>20.5</v>
      </c>
      <c r="Y5" s="21">
        <v>28.5</v>
      </c>
      <c r="Z5" s="3">
        <v>5</v>
      </c>
      <c r="AA5" s="5">
        <v>21</v>
      </c>
      <c r="AB5" s="73"/>
      <c r="AC5" s="70"/>
      <c r="AD5" s="4"/>
      <c r="AE5" s="3"/>
      <c r="AF5" s="5"/>
    </row>
    <row r="6" spans="1:32" ht="15.75" x14ac:dyDescent="0.25">
      <c r="A6" s="74">
        <v>2</v>
      </c>
      <c r="B6" s="75" t="s">
        <v>13</v>
      </c>
      <c r="C6" s="69">
        <f>AB6+W6+R6+M6+H6</f>
        <v>21.5</v>
      </c>
      <c r="D6" s="39">
        <f>AC6+X6+S6+N6+I6</f>
        <v>85.5</v>
      </c>
      <c r="E6" s="39">
        <f>AD6+Y6+T6+O6+J6</f>
        <v>119.5</v>
      </c>
      <c r="F6" s="43">
        <f>AE6+Z6+U6+P6+K6</f>
        <v>20</v>
      </c>
      <c r="G6" s="50">
        <f>AF6+AA6+V6+Q6+L6</f>
        <v>83</v>
      </c>
      <c r="H6" s="8">
        <v>5</v>
      </c>
      <c r="I6" s="4">
        <v>22</v>
      </c>
      <c r="J6" s="4">
        <v>29.5</v>
      </c>
      <c r="K6" s="3">
        <v>4</v>
      </c>
      <c r="L6" s="5">
        <v>20.5</v>
      </c>
      <c r="M6" s="8">
        <v>5</v>
      </c>
      <c r="N6" s="4">
        <v>21.5</v>
      </c>
      <c r="O6" s="4">
        <v>31.5</v>
      </c>
      <c r="P6" s="3">
        <v>5</v>
      </c>
      <c r="Q6" s="5">
        <v>19</v>
      </c>
      <c r="R6" s="8">
        <v>5.5</v>
      </c>
      <c r="S6" s="4">
        <v>22.5</v>
      </c>
      <c r="T6" s="4">
        <v>31</v>
      </c>
      <c r="U6" s="3">
        <v>5</v>
      </c>
      <c r="V6" s="13">
        <v>21.5</v>
      </c>
      <c r="W6" s="8">
        <v>6</v>
      </c>
      <c r="X6" s="21">
        <v>19.5</v>
      </c>
      <c r="Y6" s="21">
        <v>27.5</v>
      </c>
      <c r="Z6" s="3">
        <v>6</v>
      </c>
      <c r="AA6" s="5">
        <v>22</v>
      </c>
      <c r="AB6" s="2"/>
      <c r="AC6" s="4"/>
      <c r="AD6" s="4"/>
      <c r="AE6" s="3"/>
      <c r="AF6" s="5"/>
    </row>
    <row r="7" spans="1:32" ht="15.75" x14ac:dyDescent="0.25">
      <c r="A7" s="74">
        <v>3</v>
      </c>
      <c r="B7" s="76" t="s">
        <v>16</v>
      </c>
      <c r="C7" s="69">
        <f>AB7+W7+R7+M7+H7</f>
        <v>20.5</v>
      </c>
      <c r="D7" s="39">
        <f>AC7+X7+S7+N7+I7</f>
        <v>85</v>
      </c>
      <c r="E7" s="39">
        <f>AD7+Y7+T7+O7+J7</f>
        <v>116.5</v>
      </c>
      <c r="F7" s="43">
        <f>AE7+Z7+U7+P7+K7</f>
        <v>18</v>
      </c>
      <c r="G7" s="50">
        <f>AF7+AA7+V7+Q7+L7</f>
        <v>84.5</v>
      </c>
      <c r="H7" s="8">
        <v>5</v>
      </c>
      <c r="I7" s="4">
        <v>22</v>
      </c>
      <c r="J7" s="4">
        <v>31</v>
      </c>
      <c r="K7" s="3">
        <v>4</v>
      </c>
      <c r="L7" s="5">
        <v>21</v>
      </c>
      <c r="M7" s="8">
        <v>5.5</v>
      </c>
      <c r="N7" s="4">
        <v>22</v>
      </c>
      <c r="O7" s="4">
        <v>30</v>
      </c>
      <c r="P7" s="3">
        <v>5</v>
      </c>
      <c r="Q7" s="5">
        <v>22.5</v>
      </c>
      <c r="R7" s="2">
        <v>4.5</v>
      </c>
      <c r="S7" s="4">
        <v>19</v>
      </c>
      <c r="T7" s="4">
        <v>25.5</v>
      </c>
      <c r="U7" s="3">
        <v>4</v>
      </c>
      <c r="V7" s="13">
        <v>17</v>
      </c>
      <c r="W7" s="8">
        <v>5.5</v>
      </c>
      <c r="X7" s="21">
        <v>22</v>
      </c>
      <c r="Y7" s="21">
        <v>30</v>
      </c>
      <c r="Z7" s="3">
        <v>5</v>
      </c>
      <c r="AA7" s="5">
        <v>24</v>
      </c>
      <c r="AB7" s="2"/>
      <c r="AC7" s="4"/>
      <c r="AD7" s="4"/>
      <c r="AE7" s="3"/>
      <c r="AF7" s="5"/>
    </row>
    <row r="8" spans="1:32" ht="15.75" x14ac:dyDescent="0.25">
      <c r="A8" s="74">
        <v>4</v>
      </c>
      <c r="B8" s="75" t="s">
        <v>15</v>
      </c>
      <c r="C8" s="69">
        <f>AB8+W8+R8+M8+H8</f>
        <v>20</v>
      </c>
      <c r="D8" s="39">
        <f>AC8+X8+S8+N8+I8</f>
        <v>90.5</v>
      </c>
      <c r="E8" s="39">
        <f>AD8+Y8+T8+O8+J8</f>
        <v>128</v>
      </c>
      <c r="F8" s="43">
        <f>AE8+Z8+U8+P8+K8</f>
        <v>15</v>
      </c>
      <c r="G8" s="50">
        <f>AF8+AA8+V8+Q8+L8</f>
        <v>90.5</v>
      </c>
      <c r="H8" s="8">
        <v>5</v>
      </c>
      <c r="I8" s="4">
        <v>23</v>
      </c>
      <c r="J8" s="4">
        <v>32.5</v>
      </c>
      <c r="K8" s="3">
        <v>4</v>
      </c>
      <c r="L8" s="5">
        <v>21.5</v>
      </c>
      <c r="M8" s="8">
        <v>5</v>
      </c>
      <c r="N8" s="4">
        <v>23</v>
      </c>
      <c r="O8" s="4">
        <v>33</v>
      </c>
      <c r="P8" s="3">
        <v>4</v>
      </c>
      <c r="Q8" s="5">
        <v>22</v>
      </c>
      <c r="R8" s="33">
        <v>5</v>
      </c>
      <c r="S8" s="34">
        <v>23</v>
      </c>
      <c r="T8" s="34">
        <v>32.5</v>
      </c>
      <c r="U8" s="35">
        <v>4</v>
      </c>
      <c r="V8" s="36">
        <v>24</v>
      </c>
      <c r="W8" s="6">
        <v>5</v>
      </c>
      <c r="X8" s="14">
        <v>21.5</v>
      </c>
      <c r="Y8" s="14">
        <v>30</v>
      </c>
      <c r="Z8" s="7">
        <v>3</v>
      </c>
      <c r="AA8" s="51">
        <v>23</v>
      </c>
      <c r="AB8" s="2"/>
      <c r="AC8" s="4"/>
      <c r="AD8" s="4"/>
      <c r="AE8" s="3"/>
      <c r="AF8" s="5"/>
    </row>
    <row r="9" spans="1:32" ht="15.75" x14ac:dyDescent="0.25">
      <c r="A9" s="74">
        <v>5</v>
      </c>
      <c r="B9" s="75" t="s">
        <v>21</v>
      </c>
      <c r="C9" s="69">
        <f>AB9+W9+R9+M9+H9</f>
        <v>20</v>
      </c>
      <c r="D9" s="39">
        <f>AC9+X9+S9+N9+I9</f>
        <v>88</v>
      </c>
      <c r="E9" s="39">
        <f>AD9+Y9+T9+O9+J9</f>
        <v>120</v>
      </c>
      <c r="F9" s="43">
        <f>AE9+Z9+U9+P9+K9</f>
        <v>16</v>
      </c>
      <c r="G9" s="50">
        <f>AF9+AA9+V9+Q9+L9</f>
        <v>86</v>
      </c>
      <c r="H9" s="8">
        <v>6</v>
      </c>
      <c r="I9" s="4">
        <v>23</v>
      </c>
      <c r="J9" s="4">
        <v>31</v>
      </c>
      <c r="K9" s="3">
        <v>5</v>
      </c>
      <c r="L9" s="5">
        <v>25</v>
      </c>
      <c r="M9" s="2">
        <v>5</v>
      </c>
      <c r="N9" s="4">
        <v>20.5</v>
      </c>
      <c r="O9" s="4">
        <v>28</v>
      </c>
      <c r="P9" s="3">
        <v>5</v>
      </c>
      <c r="Q9" s="5">
        <v>21</v>
      </c>
      <c r="R9" s="8">
        <v>4.5</v>
      </c>
      <c r="S9" s="4">
        <v>22.5</v>
      </c>
      <c r="T9" s="4">
        <v>31</v>
      </c>
      <c r="U9" s="3">
        <v>2</v>
      </c>
      <c r="V9" s="13">
        <v>20.5</v>
      </c>
      <c r="W9" s="8">
        <v>4.5</v>
      </c>
      <c r="X9" s="21">
        <v>22</v>
      </c>
      <c r="Y9" s="21">
        <v>30</v>
      </c>
      <c r="Z9" s="3">
        <v>4</v>
      </c>
      <c r="AA9" s="5">
        <v>19.5</v>
      </c>
      <c r="AB9" s="2"/>
      <c r="AC9" s="4"/>
      <c r="AD9" s="4"/>
      <c r="AE9" s="3"/>
      <c r="AF9" s="5"/>
    </row>
    <row r="10" spans="1:32" ht="15.75" x14ac:dyDescent="0.25">
      <c r="A10" s="74">
        <v>6</v>
      </c>
      <c r="B10" s="75" t="s">
        <v>18</v>
      </c>
      <c r="C10" s="12">
        <f>AB10+W10+R10+M10+H10</f>
        <v>17.5</v>
      </c>
      <c r="D10" s="39">
        <f>AC10+X10+S10+N10+I10</f>
        <v>75.5</v>
      </c>
      <c r="E10" s="39">
        <f>AD10+Y10+T10+O10+J10</f>
        <v>105</v>
      </c>
      <c r="F10" s="43">
        <f>AE10+Z10+U10+P10+K10</f>
        <v>17</v>
      </c>
      <c r="G10" s="50">
        <f>AF10+AA10+V10+Q10+L10</f>
        <v>75.5</v>
      </c>
      <c r="H10" s="8">
        <v>4</v>
      </c>
      <c r="I10" s="4">
        <v>19</v>
      </c>
      <c r="J10" s="4">
        <v>28</v>
      </c>
      <c r="K10" s="3">
        <v>4</v>
      </c>
      <c r="L10" s="5">
        <v>18</v>
      </c>
      <c r="M10" s="25">
        <v>5.5</v>
      </c>
      <c r="N10" s="17">
        <v>18</v>
      </c>
      <c r="O10" s="17">
        <v>24.5</v>
      </c>
      <c r="P10" s="18">
        <v>5</v>
      </c>
      <c r="Q10" s="19">
        <v>23.5</v>
      </c>
      <c r="R10" s="2">
        <v>4</v>
      </c>
      <c r="S10" s="4">
        <v>21</v>
      </c>
      <c r="T10" s="4">
        <v>27.5</v>
      </c>
      <c r="U10" s="3">
        <v>4</v>
      </c>
      <c r="V10" s="5">
        <v>19</v>
      </c>
      <c r="W10" s="8">
        <v>4</v>
      </c>
      <c r="X10" s="21">
        <v>17.5</v>
      </c>
      <c r="Y10" s="21">
        <v>25</v>
      </c>
      <c r="Z10" s="3">
        <v>4</v>
      </c>
      <c r="AA10" s="5">
        <v>15</v>
      </c>
      <c r="AB10" s="2"/>
      <c r="AC10" s="4"/>
      <c r="AD10" s="4"/>
      <c r="AE10" s="3"/>
      <c r="AF10" s="5"/>
    </row>
    <row r="11" spans="1:32" ht="15.75" x14ac:dyDescent="0.25">
      <c r="A11" s="55">
        <v>7</v>
      </c>
      <c r="B11" s="68" t="s">
        <v>17</v>
      </c>
      <c r="C11" s="69">
        <f>AB11+W11+R11+M11+H11</f>
        <v>17</v>
      </c>
      <c r="D11" s="39">
        <f>AC11+X11+S11+N11+I11</f>
        <v>84</v>
      </c>
      <c r="E11" s="39">
        <f>AD11+Y11+T11+O11+J11</f>
        <v>113.5</v>
      </c>
      <c r="F11" s="43">
        <f>AE11+Z11+U11+P11+K11</f>
        <v>16</v>
      </c>
      <c r="G11" s="50">
        <f>AF11+AA11+V11+Q11+L11</f>
        <v>75.5</v>
      </c>
      <c r="H11" s="8">
        <v>4</v>
      </c>
      <c r="I11" s="4">
        <v>20.5</v>
      </c>
      <c r="J11" s="4">
        <v>27.5</v>
      </c>
      <c r="K11" s="3">
        <v>4</v>
      </c>
      <c r="L11" s="5">
        <v>18</v>
      </c>
      <c r="M11" s="8">
        <v>4</v>
      </c>
      <c r="N11" s="4">
        <v>21</v>
      </c>
      <c r="O11" s="4">
        <v>27</v>
      </c>
      <c r="P11" s="3">
        <v>4</v>
      </c>
      <c r="Q11" s="5">
        <v>18</v>
      </c>
      <c r="R11" s="8">
        <v>4.5</v>
      </c>
      <c r="S11" s="4">
        <v>19.5</v>
      </c>
      <c r="T11" s="4">
        <v>28</v>
      </c>
      <c r="U11" s="3">
        <v>4</v>
      </c>
      <c r="V11" s="5">
        <v>16.5</v>
      </c>
      <c r="W11" s="8">
        <v>4.5</v>
      </c>
      <c r="X11" s="21">
        <v>23</v>
      </c>
      <c r="Y11" s="21">
        <v>31</v>
      </c>
      <c r="Z11" s="3">
        <v>4</v>
      </c>
      <c r="AA11" s="5">
        <v>23</v>
      </c>
      <c r="AB11" s="2"/>
      <c r="AC11" s="4"/>
      <c r="AD11" s="4"/>
      <c r="AE11" s="3"/>
      <c r="AF11" s="5"/>
    </row>
    <row r="12" spans="1:32" ht="15.75" x14ac:dyDescent="0.25">
      <c r="A12" s="55">
        <v>8</v>
      </c>
      <c r="B12" s="77" t="s">
        <v>22</v>
      </c>
      <c r="C12" s="69">
        <f>AB12+W12+R12+M12+H12</f>
        <v>14</v>
      </c>
      <c r="D12" s="39">
        <f>AC12+X12+S12+N12+I12</f>
        <v>79</v>
      </c>
      <c r="E12" s="39">
        <f>AD12+Y12+T12+O12+J12</f>
        <v>106.5</v>
      </c>
      <c r="F12" s="43">
        <f>AE12+Z12+U12+P12+K12</f>
        <v>14</v>
      </c>
      <c r="G12" s="50">
        <f>AF12+AA12+V12+Q12+L12</f>
        <v>64</v>
      </c>
      <c r="H12" s="8">
        <v>4</v>
      </c>
      <c r="I12" s="4">
        <v>19</v>
      </c>
      <c r="J12" s="4">
        <v>26</v>
      </c>
      <c r="K12" s="3">
        <v>4</v>
      </c>
      <c r="L12" s="5">
        <v>16</v>
      </c>
      <c r="M12" s="8">
        <v>4</v>
      </c>
      <c r="N12" s="4">
        <v>19.5</v>
      </c>
      <c r="O12" s="4">
        <v>28</v>
      </c>
      <c r="P12" s="3">
        <v>4</v>
      </c>
      <c r="Q12" s="5">
        <v>17</v>
      </c>
      <c r="R12" s="2">
        <v>3</v>
      </c>
      <c r="S12" s="4">
        <v>20</v>
      </c>
      <c r="T12" s="4">
        <v>27.5</v>
      </c>
      <c r="U12" s="3">
        <v>3</v>
      </c>
      <c r="V12" s="5">
        <v>15</v>
      </c>
      <c r="W12" s="8">
        <v>3</v>
      </c>
      <c r="X12" s="21">
        <v>20.5</v>
      </c>
      <c r="Y12" s="21">
        <v>25</v>
      </c>
      <c r="Z12" s="3">
        <v>3</v>
      </c>
      <c r="AA12" s="5">
        <v>16</v>
      </c>
      <c r="AB12" s="2"/>
      <c r="AC12" s="4"/>
      <c r="AD12" s="4"/>
      <c r="AE12" s="3"/>
      <c r="AF12" s="5"/>
    </row>
    <row r="13" spans="1:32" ht="15.75" x14ac:dyDescent="0.25">
      <c r="A13" s="55">
        <v>9</v>
      </c>
      <c r="B13" s="77" t="s">
        <v>20</v>
      </c>
      <c r="C13" s="69">
        <f>AB13+W13+R13+M13+H13</f>
        <v>14</v>
      </c>
      <c r="D13" s="39">
        <f>AC13+X13+S13+N13+I13</f>
        <v>66.5</v>
      </c>
      <c r="E13" s="39">
        <f>AD13+Y13+T13+O13+J13</f>
        <v>90.5</v>
      </c>
      <c r="F13" s="43">
        <f>AE13+Z13+U13+P13+K13</f>
        <v>13</v>
      </c>
      <c r="G13" s="50">
        <f>AF13+AA13+V13+Q13+L13</f>
        <v>46</v>
      </c>
      <c r="H13" s="25">
        <v>4</v>
      </c>
      <c r="I13" s="17">
        <v>14</v>
      </c>
      <c r="J13" s="17">
        <v>20.5</v>
      </c>
      <c r="K13" s="18">
        <v>3</v>
      </c>
      <c r="L13" s="19">
        <v>12</v>
      </c>
      <c r="M13" s="8">
        <v>3</v>
      </c>
      <c r="N13" s="4">
        <v>18.5</v>
      </c>
      <c r="O13" s="4">
        <v>24.5</v>
      </c>
      <c r="P13" s="3">
        <v>3</v>
      </c>
      <c r="Q13" s="5">
        <v>12</v>
      </c>
      <c r="R13" s="8">
        <v>4</v>
      </c>
      <c r="S13" s="4">
        <v>16</v>
      </c>
      <c r="T13" s="4">
        <v>21.5</v>
      </c>
      <c r="U13" s="3">
        <v>4</v>
      </c>
      <c r="V13" s="13">
        <v>11</v>
      </c>
      <c r="W13" s="8">
        <v>3</v>
      </c>
      <c r="X13" s="21">
        <v>18</v>
      </c>
      <c r="Y13" s="21">
        <v>24</v>
      </c>
      <c r="Z13" s="3">
        <v>3</v>
      </c>
      <c r="AA13" s="5">
        <v>11</v>
      </c>
      <c r="AB13" s="2"/>
      <c r="AC13" s="4"/>
      <c r="AD13" s="4"/>
      <c r="AE13" s="3"/>
      <c r="AF13" s="5"/>
    </row>
    <row r="14" spans="1:32" ht="15.75" x14ac:dyDescent="0.25">
      <c r="A14" s="55">
        <v>10</v>
      </c>
      <c r="B14" s="121" t="s">
        <v>39</v>
      </c>
      <c r="C14" s="12">
        <f>AB14+W14+R14+M14+H14</f>
        <v>13</v>
      </c>
      <c r="D14" s="39">
        <f>AC14+X14+S14+N14+I14</f>
        <v>61</v>
      </c>
      <c r="E14" s="39">
        <f>AD14+Y14+T14+O14+J14</f>
        <v>85.5</v>
      </c>
      <c r="F14" s="43">
        <f>AE14+Z14+U14+P14+K14</f>
        <v>12</v>
      </c>
      <c r="G14" s="50">
        <f>AF14+AA14+V14+Q14+L14</f>
        <v>57.5</v>
      </c>
      <c r="H14" s="100"/>
      <c r="I14" s="101"/>
      <c r="J14" s="101"/>
      <c r="K14" s="101"/>
      <c r="L14" s="102"/>
      <c r="M14" s="25">
        <v>4</v>
      </c>
      <c r="N14" s="17">
        <v>22.5</v>
      </c>
      <c r="O14" s="17">
        <v>31</v>
      </c>
      <c r="P14" s="18">
        <v>4</v>
      </c>
      <c r="Q14" s="19">
        <v>20</v>
      </c>
      <c r="R14" s="8">
        <v>4.5</v>
      </c>
      <c r="S14" s="4">
        <v>20</v>
      </c>
      <c r="T14" s="4">
        <v>28</v>
      </c>
      <c r="U14" s="3">
        <v>4</v>
      </c>
      <c r="V14" s="5">
        <v>20</v>
      </c>
      <c r="W14" s="8">
        <v>4.5</v>
      </c>
      <c r="X14" s="21">
        <v>18.5</v>
      </c>
      <c r="Y14" s="21">
        <v>26.5</v>
      </c>
      <c r="Z14" s="3">
        <v>4</v>
      </c>
      <c r="AA14" s="5">
        <v>17.5</v>
      </c>
      <c r="AB14" s="2"/>
      <c r="AC14" s="4"/>
      <c r="AD14" s="4"/>
      <c r="AE14" s="3"/>
      <c r="AF14" s="5"/>
    </row>
    <row r="15" spans="1:32" ht="15.75" x14ac:dyDescent="0.25">
      <c r="A15" s="55">
        <v>11</v>
      </c>
      <c r="B15" s="78" t="s">
        <v>32</v>
      </c>
      <c r="C15" s="69">
        <f>AB15+W15+R15+M15+H15</f>
        <v>12</v>
      </c>
      <c r="D15" s="39">
        <f>AC15+X15+S15+N15+I15</f>
        <v>59.5</v>
      </c>
      <c r="E15" s="39">
        <f>AD15+Y15+T15+O15+J15</f>
        <v>84</v>
      </c>
      <c r="F15" s="43">
        <f>AE15+Z15+U15+P15+K15</f>
        <v>12</v>
      </c>
      <c r="G15" s="50">
        <f>AF15+AA15+V15+Q15+L15</f>
        <v>39</v>
      </c>
      <c r="H15" s="8">
        <v>3</v>
      </c>
      <c r="I15" s="4">
        <v>19</v>
      </c>
      <c r="J15" s="4">
        <v>26</v>
      </c>
      <c r="K15" s="3">
        <v>3</v>
      </c>
      <c r="L15" s="5">
        <v>12</v>
      </c>
      <c r="M15" s="8">
        <v>3</v>
      </c>
      <c r="N15" s="4">
        <v>12.5</v>
      </c>
      <c r="O15" s="4">
        <v>18</v>
      </c>
      <c r="P15" s="3">
        <v>3</v>
      </c>
      <c r="Q15" s="5">
        <v>9</v>
      </c>
      <c r="R15" s="8">
        <v>3</v>
      </c>
      <c r="S15" s="4">
        <v>13.5</v>
      </c>
      <c r="T15" s="4">
        <v>19</v>
      </c>
      <c r="U15" s="3">
        <v>3</v>
      </c>
      <c r="V15" s="13">
        <v>8</v>
      </c>
      <c r="W15" s="6">
        <v>3</v>
      </c>
      <c r="X15" s="14">
        <v>14.5</v>
      </c>
      <c r="Y15" s="14">
        <v>21</v>
      </c>
      <c r="Z15" s="7">
        <v>3</v>
      </c>
      <c r="AA15" s="51">
        <v>10</v>
      </c>
      <c r="AB15" s="2"/>
      <c r="AC15" s="4"/>
      <c r="AD15" s="4"/>
      <c r="AE15" s="3"/>
      <c r="AF15" s="5"/>
    </row>
    <row r="16" spans="1:32" ht="15.75" x14ac:dyDescent="0.25">
      <c r="A16" s="55">
        <v>12</v>
      </c>
      <c r="B16" s="38" t="s">
        <v>23</v>
      </c>
      <c r="C16" s="69">
        <f>AB16+W16+R16+M16+H16</f>
        <v>11.5</v>
      </c>
      <c r="D16" s="39">
        <f>AC16+X16+S16+N16+I16</f>
        <v>50.5</v>
      </c>
      <c r="E16" s="39">
        <f>AD16+Y16+T16+O16+J16</f>
        <v>71.5</v>
      </c>
      <c r="F16" s="43">
        <f>AE16+Z16+U16+P16+K16</f>
        <v>11</v>
      </c>
      <c r="G16" s="50">
        <f>AF16+AA16+V16+Q16+L16</f>
        <v>41</v>
      </c>
      <c r="H16" s="8">
        <v>4</v>
      </c>
      <c r="I16" s="4">
        <v>16.5</v>
      </c>
      <c r="J16" s="4">
        <v>23.5</v>
      </c>
      <c r="K16" s="3">
        <v>4</v>
      </c>
      <c r="L16" s="5">
        <v>17</v>
      </c>
      <c r="M16" s="8">
        <v>4</v>
      </c>
      <c r="N16" s="4">
        <v>18</v>
      </c>
      <c r="O16" s="4">
        <v>24</v>
      </c>
      <c r="P16" s="3">
        <v>4</v>
      </c>
      <c r="Q16" s="5">
        <v>13</v>
      </c>
      <c r="R16" s="8"/>
      <c r="S16" s="4"/>
      <c r="T16" s="4"/>
      <c r="U16" s="3"/>
      <c r="V16" s="13"/>
      <c r="W16" s="8">
        <v>3.5</v>
      </c>
      <c r="X16" s="21">
        <v>16</v>
      </c>
      <c r="Y16" s="21">
        <v>24</v>
      </c>
      <c r="Z16" s="3">
        <v>3</v>
      </c>
      <c r="AA16" s="5">
        <v>11</v>
      </c>
      <c r="AB16" s="2"/>
      <c r="AC16" s="4"/>
      <c r="AD16" s="4"/>
      <c r="AE16" s="3"/>
      <c r="AF16" s="5"/>
    </row>
    <row r="17" spans="1:32" ht="15.75" x14ac:dyDescent="0.25">
      <c r="A17" s="55">
        <v>13</v>
      </c>
      <c r="B17" s="119" t="s">
        <v>26</v>
      </c>
      <c r="C17" s="69">
        <f>AB17+W17+R17+M17+H17</f>
        <v>11</v>
      </c>
      <c r="D17" s="39">
        <f>AC17+X17+S17+N17+I17</f>
        <v>60.5</v>
      </c>
      <c r="E17" s="39">
        <f>AD17+Y17+T17+O17+J17</f>
        <v>83.9</v>
      </c>
      <c r="F17" s="43">
        <f>AE17+Z17+U17+P17+K17</f>
        <v>11</v>
      </c>
      <c r="G17" s="50">
        <f>AF17+AA17+V17+Q17+L17</f>
        <v>39</v>
      </c>
      <c r="H17" s="8">
        <v>3</v>
      </c>
      <c r="I17" s="4">
        <v>13.5</v>
      </c>
      <c r="J17" s="4">
        <v>19.5</v>
      </c>
      <c r="K17" s="3">
        <v>3</v>
      </c>
      <c r="L17" s="5">
        <v>11</v>
      </c>
      <c r="M17" s="8">
        <v>3</v>
      </c>
      <c r="N17" s="4">
        <v>15.5</v>
      </c>
      <c r="O17" s="4">
        <v>21.4</v>
      </c>
      <c r="P17" s="3">
        <v>3</v>
      </c>
      <c r="Q17" s="5">
        <v>11</v>
      </c>
      <c r="R17" s="22">
        <v>3</v>
      </c>
      <c r="S17" s="23">
        <v>15</v>
      </c>
      <c r="T17" s="23">
        <v>21.5</v>
      </c>
      <c r="U17" s="15">
        <v>3</v>
      </c>
      <c r="V17" s="24">
        <v>9</v>
      </c>
      <c r="W17" s="25">
        <v>2</v>
      </c>
      <c r="X17" s="53">
        <v>16.5</v>
      </c>
      <c r="Y17" s="53">
        <v>21.5</v>
      </c>
      <c r="Z17" s="18">
        <v>2</v>
      </c>
      <c r="AA17" s="19">
        <v>8</v>
      </c>
      <c r="AB17" s="2"/>
      <c r="AC17" s="4"/>
      <c r="AD17" s="4"/>
      <c r="AE17" s="3"/>
      <c r="AF17" s="5"/>
    </row>
    <row r="18" spans="1:32" ht="15.75" x14ac:dyDescent="0.25">
      <c r="A18" s="55">
        <v>14</v>
      </c>
      <c r="B18" s="119" t="s">
        <v>30</v>
      </c>
      <c r="C18" s="12">
        <f>AB18+W18+R18+M18+H18</f>
        <v>9.5</v>
      </c>
      <c r="D18" s="39">
        <f>AC18+X18+S18+N18+I18</f>
        <v>62</v>
      </c>
      <c r="E18" s="39">
        <f>AD18+Y18+T18+O18+J18</f>
        <v>87.5</v>
      </c>
      <c r="F18" s="43">
        <f>AE18+Z18+U18+P18+K18</f>
        <v>8</v>
      </c>
      <c r="G18" s="50">
        <f>AF18+AA18+V18+Q18+L18</f>
        <v>39</v>
      </c>
      <c r="H18" s="8">
        <v>2</v>
      </c>
      <c r="I18" s="4">
        <v>13.5</v>
      </c>
      <c r="J18" s="4">
        <v>20</v>
      </c>
      <c r="K18" s="3">
        <v>1</v>
      </c>
      <c r="L18" s="5">
        <v>7</v>
      </c>
      <c r="M18" s="8">
        <v>2.5</v>
      </c>
      <c r="N18" s="4">
        <v>15.5</v>
      </c>
      <c r="O18" s="4">
        <v>23</v>
      </c>
      <c r="P18" s="3">
        <v>2</v>
      </c>
      <c r="Q18" s="5">
        <v>10</v>
      </c>
      <c r="R18" s="2">
        <v>3</v>
      </c>
      <c r="S18" s="4">
        <v>18.5</v>
      </c>
      <c r="T18" s="4">
        <v>25</v>
      </c>
      <c r="U18" s="3">
        <v>3</v>
      </c>
      <c r="V18" s="13">
        <v>16</v>
      </c>
      <c r="W18" s="25">
        <v>2</v>
      </c>
      <c r="X18" s="53">
        <v>14.5</v>
      </c>
      <c r="Y18" s="53">
        <v>19.5</v>
      </c>
      <c r="Z18" s="18">
        <v>2</v>
      </c>
      <c r="AA18" s="19">
        <v>6</v>
      </c>
      <c r="AB18" s="2"/>
      <c r="AC18" s="4"/>
      <c r="AD18" s="4"/>
      <c r="AE18" s="3"/>
      <c r="AF18" s="5"/>
    </row>
    <row r="19" spans="1:32" ht="15.75" x14ac:dyDescent="0.25">
      <c r="A19" s="55">
        <v>15</v>
      </c>
      <c r="B19" s="119" t="s">
        <v>27</v>
      </c>
      <c r="C19" s="69">
        <f>AB19+W19+R19+M19+H19</f>
        <v>9.5</v>
      </c>
      <c r="D19" s="39">
        <f>AC19+X19+S19+N19+I19</f>
        <v>52</v>
      </c>
      <c r="E19" s="39">
        <f>AD19+Y19+T19+O19+J19</f>
        <v>75.5</v>
      </c>
      <c r="F19" s="43">
        <f>AE19+Z19+U19+P19+K19</f>
        <v>7</v>
      </c>
      <c r="G19" s="50">
        <f>AF19+AA19+V19+Q19+L19</f>
        <v>31</v>
      </c>
      <c r="H19" s="8">
        <v>2.5</v>
      </c>
      <c r="I19" s="4">
        <v>13</v>
      </c>
      <c r="J19" s="4">
        <v>20.5</v>
      </c>
      <c r="K19" s="3">
        <v>1</v>
      </c>
      <c r="L19" s="5">
        <v>9</v>
      </c>
      <c r="M19" s="8">
        <v>3</v>
      </c>
      <c r="N19" s="4">
        <v>13</v>
      </c>
      <c r="O19" s="4">
        <v>17.5</v>
      </c>
      <c r="P19" s="3">
        <v>2</v>
      </c>
      <c r="Q19" s="5">
        <v>8</v>
      </c>
      <c r="R19" s="2">
        <v>1</v>
      </c>
      <c r="S19" s="4">
        <v>13</v>
      </c>
      <c r="T19" s="4">
        <v>18.5</v>
      </c>
      <c r="U19" s="3">
        <v>1</v>
      </c>
      <c r="V19" s="13">
        <v>4</v>
      </c>
      <c r="W19" s="8">
        <v>3</v>
      </c>
      <c r="X19" s="21">
        <v>13</v>
      </c>
      <c r="Y19" s="21">
        <v>19</v>
      </c>
      <c r="Z19" s="3">
        <v>3</v>
      </c>
      <c r="AA19" s="5">
        <v>10</v>
      </c>
      <c r="AB19" s="2"/>
      <c r="AC19" s="4"/>
      <c r="AD19" s="4"/>
      <c r="AE19" s="3"/>
      <c r="AF19" s="5"/>
    </row>
    <row r="20" spans="1:32" ht="15.75" x14ac:dyDescent="0.25">
      <c r="A20" s="55">
        <v>16</v>
      </c>
      <c r="B20" s="38" t="s">
        <v>33</v>
      </c>
      <c r="C20" s="69">
        <f>AB20+W20+R20+M20+H20</f>
        <v>9</v>
      </c>
      <c r="D20" s="39">
        <f>AC20+X20+S20+N20+I20</f>
        <v>50</v>
      </c>
      <c r="E20" s="39">
        <f>AD20+Y20+T20+O20+J20</f>
        <v>70.5</v>
      </c>
      <c r="F20" s="43">
        <f>AE20+Z20+U20+P20+K20</f>
        <v>9</v>
      </c>
      <c r="G20" s="50">
        <f>AF20+AA20+V20+Q20+L20</f>
        <v>36</v>
      </c>
      <c r="H20" s="8">
        <v>3</v>
      </c>
      <c r="I20" s="4">
        <v>16.5</v>
      </c>
      <c r="J20" s="4">
        <v>22.5</v>
      </c>
      <c r="K20" s="3">
        <v>3</v>
      </c>
      <c r="L20" s="5">
        <v>14</v>
      </c>
      <c r="M20" s="16"/>
      <c r="N20" s="17"/>
      <c r="O20" s="17"/>
      <c r="P20" s="18"/>
      <c r="Q20" s="19"/>
      <c r="R20" s="16">
        <v>3</v>
      </c>
      <c r="S20" s="17">
        <v>15.5</v>
      </c>
      <c r="T20" s="17">
        <v>22</v>
      </c>
      <c r="U20" s="18">
        <v>3</v>
      </c>
      <c r="V20" s="19">
        <v>11</v>
      </c>
      <c r="W20" s="8">
        <v>3</v>
      </c>
      <c r="X20" s="21">
        <v>18</v>
      </c>
      <c r="Y20" s="21">
        <v>26</v>
      </c>
      <c r="Z20" s="3">
        <v>3</v>
      </c>
      <c r="AA20" s="5">
        <v>11</v>
      </c>
      <c r="AB20" s="2"/>
      <c r="AC20" s="4"/>
      <c r="AD20" s="4"/>
      <c r="AE20" s="3"/>
      <c r="AF20" s="5"/>
    </row>
    <row r="21" spans="1:32" ht="15.75" x14ac:dyDescent="0.25">
      <c r="A21" s="55">
        <v>17</v>
      </c>
      <c r="B21" s="38" t="s">
        <v>19</v>
      </c>
      <c r="C21" s="69">
        <f>AB21+W21+R21+M21+H21</f>
        <v>9</v>
      </c>
      <c r="D21" s="39">
        <f>AC21+X21+S21+N21+I21</f>
        <v>33.5</v>
      </c>
      <c r="E21" s="39">
        <f>AD21+Y21+T21+O21+J21</f>
        <v>49</v>
      </c>
      <c r="F21" s="43">
        <f>AE21+Z21+U21+P21+K21</f>
        <v>9</v>
      </c>
      <c r="G21" s="50">
        <f>AF21+AA21+V21+Q21+L21</f>
        <v>38</v>
      </c>
      <c r="H21" s="8">
        <v>4</v>
      </c>
      <c r="I21" s="4">
        <v>17</v>
      </c>
      <c r="J21" s="4">
        <v>25</v>
      </c>
      <c r="K21" s="3">
        <v>4</v>
      </c>
      <c r="L21" s="5">
        <v>15</v>
      </c>
      <c r="M21" s="2">
        <v>5</v>
      </c>
      <c r="N21" s="4">
        <v>16.5</v>
      </c>
      <c r="O21" s="4">
        <v>24</v>
      </c>
      <c r="P21" s="3">
        <v>5</v>
      </c>
      <c r="Q21" s="5">
        <v>23</v>
      </c>
      <c r="R21" s="8"/>
      <c r="S21" s="4"/>
      <c r="T21" s="4"/>
      <c r="U21" s="3"/>
      <c r="V21" s="5"/>
      <c r="W21" s="8"/>
      <c r="X21" s="21"/>
      <c r="Y21" s="21"/>
      <c r="Z21" s="3"/>
      <c r="AA21" s="5"/>
      <c r="AB21" s="2"/>
      <c r="AC21" s="4"/>
      <c r="AD21" s="4"/>
      <c r="AE21" s="3"/>
      <c r="AF21" s="5"/>
    </row>
    <row r="22" spans="1:32" ht="15.75" x14ac:dyDescent="0.25">
      <c r="A22" s="55">
        <v>18</v>
      </c>
      <c r="B22" s="38" t="s">
        <v>24</v>
      </c>
      <c r="C22" s="69">
        <f>AB22+W22+R22+M22+H22</f>
        <v>8</v>
      </c>
      <c r="D22" s="39">
        <f>AC22+X22+S22+N22+I22</f>
        <v>44.5</v>
      </c>
      <c r="E22" s="39">
        <f>AD22+Y22+T22+O22+J22</f>
        <v>61</v>
      </c>
      <c r="F22" s="43">
        <f>AE22+Z22+U22+P22+K22</f>
        <v>7</v>
      </c>
      <c r="G22" s="50">
        <f>AF22+AA22+V22+Q22+L22</f>
        <v>30</v>
      </c>
      <c r="H22" s="8">
        <v>3</v>
      </c>
      <c r="I22" s="4">
        <v>17</v>
      </c>
      <c r="J22" s="4">
        <v>23.5</v>
      </c>
      <c r="K22" s="3">
        <v>2</v>
      </c>
      <c r="L22" s="5">
        <v>12</v>
      </c>
      <c r="M22" s="8"/>
      <c r="N22" s="4"/>
      <c r="O22" s="4"/>
      <c r="P22" s="3"/>
      <c r="Q22" s="5"/>
      <c r="R22" s="8">
        <v>3</v>
      </c>
      <c r="S22" s="4">
        <v>13</v>
      </c>
      <c r="T22" s="4">
        <v>18.5</v>
      </c>
      <c r="U22" s="3">
        <v>3</v>
      </c>
      <c r="V22" s="5">
        <v>11</v>
      </c>
      <c r="W22" s="25">
        <v>2</v>
      </c>
      <c r="X22" s="53">
        <v>14.5</v>
      </c>
      <c r="Y22" s="53">
        <v>19</v>
      </c>
      <c r="Z22" s="18">
        <v>2</v>
      </c>
      <c r="AA22" s="19">
        <v>7</v>
      </c>
      <c r="AB22" s="2"/>
      <c r="AC22" s="4"/>
      <c r="AD22" s="4"/>
      <c r="AE22" s="3"/>
      <c r="AF22" s="5"/>
    </row>
    <row r="23" spans="1:32" ht="15.75" x14ac:dyDescent="0.25">
      <c r="A23" s="55">
        <v>19</v>
      </c>
      <c r="B23" s="85" t="s">
        <v>41</v>
      </c>
      <c r="C23" s="12">
        <f>AB23+W23+R23+M23+H23</f>
        <v>8</v>
      </c>
      <c r="D23" s="39">
        <f>AC23+X23+S23+N23+I23</f>
        <v>33</v>
      </c>
      <c r="E23" s="39">
        <f>AD23+Y23+T23+O23+J23</f>
        <v>47</v>
      </c>
      <c r="F23" s="43">
        <f>AE23+Z23+U23+P23+K23</f>
        <v>8</v>
      </c>
      <c r="G23" s="50">
        <f>AF23+AA23+V23+Q23+L23</f>
        <v>38</v>
      </c>
      <c r="H23" s="84"/>
      <c r="I23" s="86"/>
      <c r="J23" s="86"/>
      <c r="K23" s="86"/>
      <c r="L23" s="87"/>
      <c r="M23" s="2">
        <v>4</v>
      </c>
      <c r="N23" s="4">
        <v>15.5</v>
      </c>
      <c r="O23" s="4">
        <v>21.5</v>
      </c>
      <c r="P23" s="3">
        <v>4</v>
      </c>
      <c r="Q23" s="5">
        <v>21</v>
      </c>
      <c r="R23" s="8"/>
      <c r="S23" s="4"/>
      <c r="T23" s="4"/>
      <c r="U23" s="3"/>
      <c r="V23" s="5"/>
      <c r="W23" s="8">
        <v>4</v>
      </c>
      <c r="X23" s="21">
        <v>17.5</v>
      </c>
      <c r="Y23" s="21">
        <v>25.5</v>
      </c>
      <c r="Z23" s="3">
        <v>4</v>
      </c>
      <c r="AA23" s="5">
        <v>17</v>
      </c>
      <c r="AB23" s="2"/>
      <c r="AC23" s="4"/>
      <c r="AD23" s="4"/>
      <c r="AE23" s="3"/>
      <c r="AF23" s="5"/>
    </row>
    <row r="24" spans="1:32" ht="15.75" x14ac:dyDescent="0.25">
      <c r="A24" s="55">
        <v>20</v>
      </c>
      <c r="B24" s="38" t="s">
        <v>34</v>
      </c>
      <c r="C24" s="69">
        <f>AB24+W24+R24+M24+H24</f>
        <v>5</v>
      </c>
      <c r="D24" s="39">
        <f>AC24+X24+S24+N24+I24</f>
        <v>32.5</v>
      </c>
      <c r="E24" s="39">
        <f>AD24+Y24+T24+O24+J24</f>
        <v>43</v>
      </c>
      <c r="F24" s="43">
        <f>AE24+Z24+U24+P24+K24</f>
        <v>4</v>
      </c>
      <c r="G24" s="50">
        <f>AF24+AA24+V24+Q24+L24</f>
        <v>19</v>
      </c>
      <c r="H24" s="8"/>
      <c r="I24" s="4"/>
      <c r="J24" s="4"/>
      <c r="K24" s="3"/>
      <c r="L24" s="5"/>
      <c r="M24" s="2">
        <v>3</v>
      </c>
      <c r="N24" s="4">
        <v>18</v>
      </c>
      <c r="O24" s="4">
        <v>24.5</v>
      </c>
      <c r="P24" s="3">
        <v>2</v>
      </c>
      <c r="Q24" s="5">
        <v>12</v>
      </c>
      <c r="R24" s="16"/>
      <c r="S24" s="17"/>
      <c r="T24" s="17"/>
      <c r="U24" s="18"/>
      <c r="V24" s="19"/>
      <c r="W24" s="8">
        <v>2</v>
      </c>
      <c r="X24" s="21">
        <v>14.5</v>
      </c>
      <c r="Y24" s="21">
        <v>18.5</v>
      </c>
      <c r="Z24" s="3">
        <v>2</v>
      </c>
      <c r="AA24" s="5">
        <v>7</v>
      </c>
      <c r="AB24" s="2"/>
      <c r="AC24" s="4"/>
      <c r="AD24" s="4"/>
      <c r="AE24" s="3"/>
      <c r="AF24" s="5"/>
    </row>
    <row r="25" spans="1:32" ht="15.75" x14ac:dyDescent="0.25">
      <c r="A25" s="55">
        <v>21</v>
      </c>
      <c r="B25" s="173" t="s">
        <v>48</v>
      </c>
      <c r="C25" s="69">
        <f>AB25+W25+R25+M25+H25</f>
        <v>4</v>
      </c>
      <c r="D25" s="39">
        <f>AC25+X25+S25+N25+I25</f>
        <v>22.5</v>
      </c>
      <c r="E25" s="39">
        <f>AD25+Y25+T25+O25+J25</f>
        <v>30.5</v>
      </c>
      <c r="F25" s="43">
        <f>AE25+Z25+U25+P25+K25</f>
        <v>4</v>
      </c>
      <c r="G25" s="50">
        <f>AF25+AA25+V25+Q25+L25</f>
        <v>18</v>
      </c>
      <c r="H25" s="25"/>
      <c r="I25" s="17"/>
      <c r="J25" s="17"/>
      <c r="K25" s="18"/>
      <c r="L25" s="19"/>
      <c r="M25" s="16"/>
      <c r="N25" s="17"/>
      <c r="O25" s="17"/>
      <c r="P25" s="18"/>
      <c r="Q25" s="37"/>
      <c r="R25" s="25"/>
      <c r="S25" s="17"/>
      <c r="T25" s="17"/>
      <c r="U25" s="18"/>
      <c r="V25" s="19"/>
      <c r="W25" s="25">
        <v>4</v>
      </c>
      <c r="X25" s="53">
        <v>22.5</v>
      </c>
      <c r="Y25" s="53">
        <v>30.5</v>
      </c>
      <c r="Z25" s="18">
        <v>4</v>
      </c>
      <c r="AA25" s="19">
        <v>18</v>
      </c>
      <c r="AB25" s="16"/>
      <c r="AC25" s="17"/>
      <c r="AD25" s="17"/>
      <c r="AE25" s="18"/>
      <c r="AF25" s="19"/>
    </row>
    <row r="26" spans="1:32" ht="15.75" x14ac:dyDescent="0.25">
      <c r="A26" s="55">
        <v>22</v>
      </c>
      <c r="B26" s="52" t="s">
        <v>46</v>
      </c>
      <c r="C26" s="12">
        <f>AB26+W26+R26+M26+H26</f>
        <v>4</v>
      </c>
      <c r="D26" s="39">
        <f>AC26+X26+S26+N26+I26</f>
        <v>17.5</v>
      </c>
      <c r="E26" s="39">
        <f>AD26+Y26+T26+O26+J26</f>
        <v>23.5</v>
      </c>
      <c r="F26" s="43">
        <f>AE26+Z26+U26+P26+K26</f>
        <v>4</v>
      </c>
      <c r="G26" s="42">
        <f>AF26+AA26+V26+Q26+L26</f>
        <v>15</v>
      </c>
      <c r="H26" s="2"/>
      <c r="I26" s="4"/>
      <c r="J26" s="4"/>
      <c r="K26" s="3"/>
      <c r="L26" s="13"/>
      <c r="M26" s="8"/>
      <c r="N26" s="4"/>
      <c r="O26" s="4"/>
      <c r="P26" s="3"/>
      <c r="Q26" s="5"/>
      <c r="R26" s="2">
        <v>4</v>
      </c>
      <c r="S26" s="4">
        <v>17.5</v>
      </c>
      <c r="T26" s="4">
        <v>23.5</v>
      </c>
      <c r="U26" s="3">
        <v>4</v>
      </c>
      <c r="V26" s="13">
        <v>15</v>
      </c>
      <c r="W26" s="8"/>
      <c r="X26" s="21"/>
      <c r="Y26" s="21"/>
      <c r="Z26" s="3"/>
      <c r="AA26" s="5"/>
      <c r="AB26" s="96"/>
      <c r="AC26" s="86"/>
      <c r="AD26" s="86"/>
      <c r="AE26" s="86"/>
      <c r="AF26" s="87"/>
    </row>
    <row r="27" spans="1:32" ht="15.75" x14ac:dyDescent="0.25">
      <c r="A27" s="55">
        <v>23</v>
      </c>
      <c r="B27" s="116" t="s">
        <v>40</v>
      </c>
      <c r="C27" s="12">
        <f>AB27+W27+R27+M27+H27</f>
        <v>4</v>
      </c>
      <c r="D27" s="39">
        <f>AC27+X27+S27+N27+I27</f>
        <v>17</v>
      </c>
      <c r="E27" s="39">
        <f>AD27+Y27+T27+O27+J27</f>
        <v>23</v>
      </c>
      <c r="F27" s="43">
        <f>AE27+Z27+U27+P27+K27</f>
        <v>4</v>
      </c>
      <c r="G27" s="42">
        <f>AF27+AA27+V27+Q27+L27</f>
        <v>17</v>
      </c>
      <c r="H27" s="96"/>
      <c r="I27" s="86"/>
      <c r="J27" s="86"/>
      <c r="K27" s="86"/>
      <c r="L27" s="109"/>
      <c r="M27" s="8">
        <v>4</v>
      </c>
      <c r="N27" s="4">
        <v>17</v>
      </c>
      <c r="O27" s="4">
        <v>23</v>
      </c>
      <c r="P27" s="3">
        <v>4</v>
      </c>
      <c r="Q27" s="5">
        <v>17</v>
      </c>
      <c r="R27" s="2"/>
      <c r="S27" s="4"/>
      <c r="T27" s="4"/>
      <c r="U27" s="3"/>
      <c r="V27" s="5"/>
      <c r="W27" s="8"/>
      <c r="X27" s="21"/>
      <c r="Y27" s="21"/>
      <c r="Z27" s="3"/>
      <c r="AA27" s="5"/>
      <c r="AB27" s="96"/>
      <c r="AC27" s="86"/>
      <c r="AD27" s="86"/>
      <c r="AE27" s="86"/>
      <c r="AF27" s="87"/>
    </row>
    <row r="28" spans="1:32" ht="15.75" x14ac:dyDescent="0.25">
      <c r="A28" s="55">
        <v>24</v>
      </c>
      <c r="B28" s="52" t="s">
        <v>29</v>
      </c>
      <c r="C28" s="69">
        <f>AB28+W28+R28+M28+H28</f>
        <v>3.5</v>
      </c>
      <c r="D28" s="39">
        <f>AC28+X28+S28+N28+I28</f>
        <v>29</v>
      </c>
      <c r="E28" s="39">
        <f>AD28+Y28+T28+O28+J28</f>
        <v>39</v>
      </c>
      <c r="F28" s="43">
        <f>AE28+Z28+U28+P28+K28</f>
        <v>1</v>
      </c>
      <c r="G28" s="42">
        <f>AF28+AA28+V28+Q28+L28</f>
        <v>9</v>
      </c>
      <c r="H28" s="2">
        <v>2.5</v>
      </c>
      <c r="I28" s="4">
        <v>11.5</v>
      </c>
      <c r="J28" s="4">
        <v>16.5</v>
      </c>
      <c r="K28" s="3">
        <v>1</v>
      </c>
      <c r="L28" s="13">
        <v>8</v>
      </c>
      <c r="M28" s="8">
        <v>1</v>
      </c>
      <c r="N28" s="4">
        <v>17.5</v>
      </c>
      <c r="O28" s="4">
        <v>22.5</v>
      </c>
      <c r="P28" s="3">
        <v>0</v>
      </c>
      <c r="Q28" s="5">
        <v>1</v>
      </c>
      <c r="R28" s="2"/>
      <c r="S28" s="4"/>
      <c r="T28" s="4"/>
      <c r="U28" s="3"/>
      <c r="V28" s="13"/>
      <c r="W28" s="84"/>
      <c r="X28" s="86"/>
      <c r="Y28" s="86"/>
      <c r="Z28" s="86"/>
      <c r="AA28" s="87"/>
      <c r="AB28" s="96"/>
      <c r="AC28" s="86"/>
      <c r="AD28" s="86"/>
      <c r="AE28" s="86"/>
      <c r="AF28" s="87"/>
    </row>
    <row r="29" spans="1:32" ht="15.75" x14ac:dyDescent="0.25">
      <c r="A29" s="55">
        <v>25</v>
      </c>
      <c r="B29" s="52" t="s">
        <v>45</v>
      </c>
      <c r="C29" s="12">
        <f>AB29+W29+R29+M29+H29</f>
        <v>3</v>
      </c>
      <c r="D29" s="39">
        <f>AC29+X29+S29+N29+I29</f>
        <v>17.5</v>
      </c>
      <c r="E29" s="39">
        <f>AD29+Y29+T29+O29+J29</f>
        <v>23</v>
      </c>
      <c r="F29" s="43">
        <f>AE29+Z29+U29+P29+K29</f>
        <v>3</v>
      </c>
      <c r="G29" s="42">
        <f>AF29+AA29+V29+Q29+L29</f>
        <v>11</v>
      </c>
      <c r="H29" s="2"/>
      <c r="I29" s="4"/>
      <c r="J29" s="4"/>
      <c r="K29" s="3"/>
      <c r="L29" s="13"/>
      <c r="M29" s="8"/>
      <c r="N29" s="4"/>
      <c r="O29" s="4"/>
      <c r="P29" s="3"/>
      <c r="Q29" s="5"/>
      <c r="R29" s="156">
        <v>3</v>
      </c>
      <c r="S29" s="141">
        <v>17.5</v>
      </c>
      <c r="T29" s="141">
        <v>23</v>
      </c>
      <c r="U29" s="142">
        <v>3</v>
      </c>
      <c r="V29" s="160">
        <v>11</v>
      </c>
      <c r="W29" s="84"/>
      <c r="X29" s="86"/>
      <c r="Y29" s="86"/>
      <c r="Z29" s="86"/>
      <c r="AA29" s="87"/>
      <c r="AB29" s="96"/>
      <c r="AC29" s="86"/>
      <c r="AD29" s="86"/>
      <c r="AE29" s="86"/>
      <c r="AF29" s="87"/>
    </row>
    <row r="30" spans="1:32" ht="15.75" x14ac:dyDescent="0.25">
      <c r="A30" s="55">
        <v>26</v>
      </c>
      <c r="B30" s="116" t="s">
        <v>35</v>
      </c>
      <c r="C30" s="12">
        <f>AB30+W30+R30+M30+H30</f>
        <v>3</v>
      </c>
      <c r="D30" s="39">
        <f>AC30+X30+S30+N30+I30</f>
        <v>16.5</v>
      </c>
      <c r="E30" s="39">
        <f>AD30+Y30+T30+O30+J30</f>
        <v>24.5</v>
      </c>
      <c r="F30" s="43">
        <f>AE30+Z30+U30+P30+K30</f>
        <v>3</v>
      </c>
      <c r="G30" s="42">
        <f>AF30+AA30+V30+Q30+L30</f>
        <v>11</v>
      </c>
      <c r="H30" s="96"/>
      <c r="I30" s="86"/>
      <c r="J30" s="86"/>
      <c r="K30" s="86"/>
      <c r="L30" s="109"/>
      <c r="M30" s="22">
        <v>3</v>
      </c>
      <c r="N30" s="23">
        <v>16.5</v>
      </c>
      <c r="O30" s="23">
        <v>24.5</v>
      </c>
      <c r="P30" s="15">
        <v>3</v>
      </c>
      <c r="Q30" s="26">
        <v>11</v>
      </c>
      <c r="R30" s="2"/>
      <c r="S30" s="4"/>
      <c r="T30" s="4"/>
      <c r="U30" s="3"/>
      <c r="V30" s="13"/>
      <c r="W30" s="84"/>
      <c r="X30" s="86"/>
      <c r="Y30" s="86"/>
      <c r="Z30" s="86"/>
      <c r="AA30" s="87"/>
      <c r="AB30" s="96"/>
      <c r="AC30" s="86"/>
      <c r="AD30" s="86"/>
      <c r="AE30" s="86"/>
      <c r="AF30" s="87"/>
    </row>
    <row r="31" spans="1:32" ht="15.75" x14ac:dyDescent="0.25">
      <c r="A31" s="55">
        <v>27</v>
      </c>
      <c r="B31" s="52" t="s">
        <v>14</v>
      </c>
      <c r="C31" s="69">
        <f>AB31+W31+R31+M31+H31</f>
        <v>3</v>
      </c>
      <c r="D31" s="39">
        <f>AC31+X31+S31+N31+I31</f>
        <v>16</v>
      </c>
      <c r="E31" s="39">
        <f>AD31+Y31+T31+O31+J31</f>
        <v>21.5</v>
      </c>
      <c r="F31" s="43">
        <f>AE31+Z31+U31+P31+K31</f>
        <v>3</v>
      </c>
      <c r="G31" s="42">
        <f>AF31+AA31+V31+Q31+L31</f>
        <v>11</v>
      </c>
      <c r="H31" s="2">
        <v>3</v>
      </c>
      <c r="I31" s="4">
        <v>16</v>
      </c>
      <c r="J31" s="4">
        <v>21.5</v>
      </c>
      <c r="K31" s="3">
        <v>3</v>
      </c>
      <c r="L31" s="13">
        <v>11</v>
      </c>
      <c r="M31" s="8"/>
      <c r="N31" s="4"/>
      <c r="O31" s="4"/>
      <c r="P31" s="3"/>
      <c r="Q31" s="5"/>
      <c r="R31" s="96"/>
      <c r="S31" s="86"/>
      <c r="T31" s="86"/>
      <c r="U31" s="86"/>
      <c r="V31" s="109"/>
      <c r="W31" s="84"/>
      <c r="X31" s="86"/>
      <c r="Y31" s="86"/>
      <c r="Z31" s="86"/>
      <c r="AA31" s="87"/>
      <c r="AB31" s="96"/>
      <c r="AC31" s="86"/>
      <c r="AD31" s="86"/>
      <c r="AE31" s="86"/>
      <c r="AF31" s="87"/>
    </row>
    <row r="32" spans="1:32" ht="15.75" x14ac:dyDescent="0.25">
      <c r="A32" s="55">
        <v>28</v>
      </c>
      <c r="B32" s="116" t="s">
        <v>36</v>
      </c>
      <c r="C32" s="12">
        <f>AB32+W32+R32+M32+H32</f>
        <v>3</v>
      </c>
      <c r="D32" s="39">
        <f>AC32+X32+S32+N32+I32</f>
        <v>11.5</v>
      </c>
      <c r="E32" s="39">
        <f>AD32+Y32+T32+O32+J32</f>
        <v>16</v>
      </c>
      <c r="F32" s="43">
        <f>AE32+Z32+U32+P32+K32</f>
        <v>2</v>
      </c>
      <c r="G32" s="42">
        <f>AF32+AA32+V32+Q32+L32</f>
        <v>6</v>
      </c>
      <c r="H32" s="96"/>
      <c r="I32" s="86"/>
      <c r="J32" s="86"/>
      <c r="K32" s="86"/>
      <c r="L32" s="109"/>
      <c r="M32" s="22">
        <v>3</v>
      </c>
      <c r="N32" s="23">
        <v>11.5</v>
      </c>
      <c r="O32" s="23">
        <v>16</v>
      </c>
      <c r="P32" s="15">
        <v>2</v>
      </c>
      <c r="Q32" s="26">
        <v>6</v>
      </c>
      <c r="R32" s="96"/>
      <c r="S32" s="86"/>
      <c r="T32" s="86"/>
      <c r="U32" s="86"/>
      <c r="V32" s="109"/>
      <c r="W32" s="84"/>
      <c r="X32" s="86"/>
      <c r="Y32" s="86"/>
      <c r="Z32" s="86"/>
      <c r="AA32" s="87"/>
      <c r="AB32" s="96"/>
      <c r="AC32" s="86"/>
      <c r="AD32" s="86"/>
      <c r="AE32" s="86"/>
      <c r="AF32" s="87"/>
    </row>
    <row r="33" spans="1:32" ht="15.75" x14ac:dyDescent="0.25">
      <c r="A33" s="55">
        <v>29</v>
      </c>
      <c r="B33" s="116" t="s">
        <v>31</v>
      </c>
      <c r="C33" s="12">
        <f>AB33+W33+R33+M33+H33</f>
        <v>2.5</v>
      </c>
      <c r="D33" s="39">
        <f>AC33+X33+S33+N33+I33</f>
        <v>41</v>
      </c>
      <c r="E33" s="39">
        <f>AD33+Y33+T33+O33+J33</f>
        <v>58.5</v>
      </c>
      <c r="F33" s="43">
        <f>AE33+Z33+U33+P33+K33</f>
        <v>0</v>
      </c>
      <c r="G33" s="42">
        <f>AF33+AA33+V33+Q33+L33</f>
        <v>12.5</v>
      </c>
      <c r="H33" s="2">
        <v>1.5</v>
      </c>
      <c r="I33" s="4">
        <v>15</v>
      </c>
      <c r="J33" s="4">
        <v>21</v>
      </c>
      <c r="K33" s="3">
        <v>0</v>
      </c>
      <c r="L33" s="13">
        <v>7.5</v>
      </c>
      <c r="M33" s="8">
        <v>1</v>
      </c>
      <c r="N33" s="4">
        <v>14</v>
      </c>
      <c r="O33" s="4">
        <v>20</v>
      </c>
      <c r="P33" s="3">
        <v>0</v>
      </c>
      <c r="Q33" s="5">
        <v>5</v>
      </c>
      <c r="R33" s="113"/>
      <c r="S33" s="101"/>
      <c r="T33" s="101"/>
      <c r="U33" s="101"/>
      <c r="V33" s="102"/>
      <c r="W33" s="170">
        <v>0</v>
      </c>
      <c r="X33" s="157">
        <v>12</v>
      </c>
      <c r="Y33" s="157">
        <v>17.5</v>
      </c>
      <c r="Z33" s="171">
        <v>0</v>
      </c>
      <c r="AA33" s="159">
        <v>0</v>
      </c>
      <c r="AB33" s="96"/>
      <c r="AC33" s="86"/>
      <c r="AD33" s="86"/>
      <c r="AE33" s="86"/>
      <c r="AF33" s="87"/>
    </row>
    <row r="34" spans="1:32" ht="15.75" x14ac:dyDescent="0.25">
      <c r="A34" s="55">
        <v>30</v>
      </c>
      <c r="B34" s="52" t="s">
        <v>28</v>
      </c>
      <c r="C34" s="69">
        <f>AB34+W34+R34+M34+H34</f>
        <v>2.5</v>
      </c>
      <c r="D34" s="39">
        <f>AC34+X34+S34+N34+I34</f>
        <v>12</v>
      </c>
      <c r="E34" s="39">
        <f>AD34+Y34+T34+O34+J34</f>
        <v>17</v>
      </c>
      <c r="F34" s="43">
        <f>AE34+Z34+U34+P34+K34</f>
        <v>1</v>
      </c>
      <c r="G34" s="42">
        <f>AF34+AA34+V34+Q34+L34</f>
        <v>7.5</v>
      </c>
      <c r="H34" s="2">
        <v>2.5</v>
      </c>
      <c r="I34" s="4">
        <v>12</v>
      </c>
      <c r="J34" s="4">
        <v>17</v>
      </c>
      <c r="K34" s="3">
        <v>1</v>
      </c>
      <c r="L34" s="13">
        <v>7.5</v>
      </c>
      <c r="M34" s="8"/>
      <c r="N34" s="4"/>
      <c r="O34" s="4"/>
      <c r="P34" s="3"/>
      <c r="Q34" s="5"/>
      <c r="R34" s="84"/>
      <c r="S34" s="86"/>
      <c r="T34" s="86"/>
      <c r="U34" s="86"/>
      <c r="V34" s="87"/>
      <c r="W34" s="84"/>
      <c r="X34" s="86"/>
      <c r="Y34" s="86"/>
      <c r="Z34" s="86"/>
      <c r="AA34" s="87"/>
      <c r="AB34" s="96"/>
      <c r="AC34" s="86"/>
      <c r="AD34" s="86"/>
      <c r="AE34" s="86"/>
      <c r="AF34" s="87"/>
    </row>
    <row r="35" spans="1:32" ht="15.75" x14ac:dyDescent="0.25">
      <c r="A35" s="55">
        <v>31</v>
      </c>
      <c r="B35" s="116" t="s">
        <v>37</v>
      </c>
      <c r="C35" s="12">
        <f>AB35+W35+R35+M35+H35</f>
        <v>2</v>
      </c>
      <c r="D35" s="39">
        <f>AC35+X35+S35+N35+I35</f>
        <v>28.5</v>
      </c>
      <c r="E35" s="39">
        <f>AD35+Y35+T35+O35+J35</f>
        <v>38</v>
      </c>
      <c r="F35" s="43">
        <f>AE35+Z35+U35+P35+K35</f>
        <v>1</v>
      </c>
      <c r="G35" s="42">
        <f>AF35+AA35+V35+Q35+L35</f>
        <v>7</v>
      </c>
      <c r="H35" s="96"/>
      <c r="I35" s="86"/>
      <c r="J35" s="86"/>
      <c r="K35" s="86"/>
      <c r="L35" s="109"/>
      <c r="M35" s="22">
        <v>1</v>
      </c>
      <c r="N35" s="23">
        <v>15.5</v>
      </c>
      <c r="O35" s="23">
        <v>20</v>
      </c>
      <c r="P35" s="15">
        <v>0</v>
      </c>
      <c r="Q35" s="26">
        <v>2</v>
      </c>
      <c r="R35" s="155">
        <v>1</v>
      </c>
      <c r="S35" s="157">
        <v>13</v>
      </c>
      <c r="T35" s="157">
        <v>18</v>
      </c>
      <c r="U35" s="158">
        <v>1</v>
      </c>
      <c r="V35" s="159">
        <v>5</v>
      </c>
      <c r="W35" s="84"/>
      <c r="X35" s="86"/>
      <c r="Y35" s="86"/>
      <c r="Z35" s="86"/>
      <c r="AA35" s="87"/>
      <c r="AB35" s="96"/>
      <c r="AC35" s="86"/>
      <c r="AD35" s="86"/>
      <c r="AE35" s="86"/>
      <c r="AF35" s="87"/>
    </row>
    <row r="36" spans="1:32" ht="15.75" x14ac:dyDescent="0.25">
      <c r="A36" s="55">
        <v>32</v>
      </c>
      <c r="B36" s="116" t="s">
        <v>38</v>
      </c>
      <c r="C36" s="12">
        <f>AB36+W36+R36+M36+H36</f>
        <v>1.5</v>
      </c>
      <c r="D36" s="39">
        <f>AC36+X36+S36+N36+I36</f>
        <v>17.5</v>
      </c>
      <c r="E36" s="39">
        <f>AD36+Y36+T36+O36+J36</f>
        <v>23.5</v>
      </c>
      <c r="F36" s="43">
        <f>AE36+Z36+U36+P36+K36</f>
        <v>1</v>
      </c>
      <c r="G36" s="42">
        <f>AF36+AA36+V36+Q36+L36</f>
        <v>5</v>
      </c>
      <c r="H36" s="96"/>
      <c r="I36" s="86"/>
      <c r="J36" s="86"/>
      <c r="K36" s="86"/>
      <c r="L36" s="109"/>
      <c r="M36" s="22">
        <v>1.5</v>
      </c>
      <c r="N36" s="23">
        <v>17.5</v>
      </c>
      <c r="O36" s="23">
        <v>23.5</v>
      </c>
      <c r="P36" s="15">
        <v>1</v>
      </c>
      <c r="Q36" s="26">
        <v>5</v>
      </c>
      <c r="R36" s="96"/>
      <c r="S36" s="86"/>
      <c r="T36" s="86"/>
      <c r="U36" s="86"/>
      <c r="V36" s="109"/>
      <c r="W36" s="84"/>
      <c r="X36" s="86"/>
      <c r="Y36" s="86"/>
      <c r="Z36" s="86"/>
      <c r="AA36" s="87"/>
      <c r="AB36" s="96"/>
      <c r="AC36" s="86"/>
      <c r="AD36" s="86"/>
      <c r="AE36" s="86"/>
      <c r="AF36" s="87"/>
    </row>
    <row r="37" spans="1:32" ht="16.5" thickBot="1" x14ac:dyDescent="0.3">
      <c r="A37" s="172">
        <v>33</v>
      </c>
      <c r="B37" s="151" t="s">
        <v>47</v>
      </c>
      <c r="C37" s="154">
        <f>AB37+W37+R37+M37+H37</f>
        <v>1</v>
      </c>
      <c r="D37" s="44">
        <f>AC37+X37+S37+N37+I37</f>
        <v>14</v>
      </c>
      <c r="E37" s="44">
        <f>AD37+Y37+T37+O37+J37</f>
        <v>19</v>
      </c>
      <c r="F37" s="45">
        <f>AE37+Z37+U37+P37+K37</f>
        <v>1</v>
      </c>
      <c r="G37" s="46">
        <f>AF37+AA37+V37+Q37+L37</f>
        <v>3</v>
      </c>
      <c r="H37" s="47"/>
      <c r="I37" s="27"/>
      <c r="J37" s="27"/>
      <c r="K37" s="28"/>
      <c r="L37" s="152"/>
      <c r="M37" s="29"/>
      <c r="N37" s="27"/>
      <c r="O37" s="27"/>
      <c r="P37" s="28"/>
      <c r="Q37" s="30"/>
      <c r="R37" s="25">
        <v>1</v>
      </c>
      <c r="S37" s="17">
        <v>14</v>
      </c>
      <c r="T37" s="17">
        <v>19</v>
      </c>
      <c r="U37" s="18">
        <v>1</v>
      </c>
      <c r="V37" s="19">
        <v>3</v>
      </c>
      <c r="W37" s="88"/>
      <c r="X37" s="89"/>
      <c r="Y37" s="89"/>
      <c r="Z37" s="89"/>
      <c r="AA37" s="92"/>
      <c r="AB37" s="97"/>
      <c r="AC37" s="89"/>
      <c r="AD37" s="89"/>
      <c r="AE37" s="89"/>
      <c r="AF37" s="92"/>
    </row>
    <row r="38" spans="1:32" ht="15.75" thickTop="1" x14ac:dyDescent="0.25">
      <c r="R38" s="148"/>
      <c r="S38" s="149"/>
      <c r="T38" s="149"/>
      <c r="U38" s="150"/>
      <c r="V38" s="148"/>
    </row>
  </sheetData>
  <sortState ref="B5:AA37">
    <sortCondition descending="1" ref="C5:C37"/>
    <sortCondition descending="1" ref="D5:D37"/>
    <sortCondition descending="1" ref="E5:E37"/>
    <sortCondition descending="1" ref="F5:F37"/>
    <sortCondition descending="1" ref="L5:L37"/>
  </sortState>
  <mergeCells count="7">
    <mergeCell ref="A1:G1"/>
    <mergeCell ref="AB3:AF3"/>
    <mergeCell ref="A3:G3"/>
    <mergeCell ref="H3:L3"/>
    <mergeCell ref="M3:Q3"/>
    <mergeCell ref="R3:V3"/>
    <mergeCell ref="W3:AA3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opLeftCell="K1" workbookViewId="0">
      <selection activeCell="X14" sqref="X14"/>
    </sheetView>
  </sheetViews>
  <sheetFormatPr defaultRowHeight="15" x14ac:dyDescent="0.25"/>
  <cols>
    <col min="2" max="2" width="24.42578125" bestFit="1" customWidth="1"/>
  </cols>
  <sheetData>
    <row r="1" spans="1:27" ht="18.75" x14ac:dyDescent="0.3">
      <c r="A1" s="167" t="s">
        <v>43</v>
      </c>
      <c r="B1" s="167"/>
      <c r="C1" s="167"/>
      <c r="D1" s="167"/>
      <c r="E1" s="167"/>
      <c r="F1" s="167"/>
      <c r="G1" s="167"/>
    </row>
    <row r="2" spans="1:27" ht="15.75" thickBot="1" x14ac:dyDescent="0.3"/>
    <row r="3" spans="1:27" ht="15.75" thickTop="1" x14ac:dyDescent="0.25">
      <c r="A3" s="165"/>
      <c r="B3" s="163"/>
      <c r="C3" s="163"/>
      <c r="D3" s="163"/>
      <c r="E3" s="163"/>
      <c r="F3" s="163"/>
      <c r="G3" s="164"/>
      <c r="H3" s="168" t="s">
        <v>3</v>
      </c>
      <c r="I3" s="169"/>
      <c r="J3" s="169"/>
      <c r="K3" s="169"/>
      <c r="L3" s="169"/>
      <c r="M3" s="165" t="s">
        <v>4</v>
      </c>
      <c r="N3" s="163"/>
      <c r="O3" s="163"/>
      <c r="P3" s="163"/>
      <c r="Q3" s="164"/>
      <c r="R3" s="165" t="s">
        <v>5</v>
      </c>
      <c r="S3" s="163"/>
      <c r="T3" s="163"/>
      <c r="U3" s="163"/>
      <c r="V3" s="164"/>
      <c r="W3" s="165" t="s">
        <v>6</v>
      </c>
      <c r="X3" s="163"/>
      <c r="Y3" s="163"/>
      <c r="Z3" s="163"/>
      <c r="AA3" s="164"/>
    </row>
    <row r="4" spans="1:27" x14ac:dyDescent="0.25">
      <c r="A4" s="9" t="s">
        <v>0</v>
      </c>
      <c r="B4" s="58" t="s">
        <v>1</v>
      </c>
      <c r="C4" s="57" t="s">
        <v>8</v>
      </c>
      <c r="D4" s="10" t="s">
        <v>9</v>
      </c>
      <c r="E4" s="10" t="s">
        <v>10</v>
      </c>
      <c r="F4" s="10" t="s">
        <v>2</v>
      </c>
      <c r="G4" s="11" t="s">
        <v>11</v>
      </c>
      <c r="H4" s="9" t="s">
        <v>8</v>
      </c>
      <c r="I4" s="10" t="s">
        <v>9</v>
      </c>
      <c r="J4" s="10" t="s">
        <v>10</v>
      </c>
      <c r="K4" s="10" t="s">
        <v>2</v>
      </c>
      <c r="L4" s="20" t="s">
        <v>11</v>
      </c>
      <c r="M4" s="9" t="s">
        <v>8</v>
      </c>
      <c r="N4" s="10" t="s">
        <v>9</v>
      </c>
      <c r="O4" s="10" t="s">
        <v>10</v>
      </c>
      <c r="P4" s="10" t="s">
        <v>2</v>
      </c>
      <c r="Q4" s="11" t="s">
        <v>11</v>
      </c>
      <c r="R4" s="9" t="s">
        <v>8</v>
      </c>
      <c r="S4" s="10" t="s">
        <v>9</v>
      </c>
      <c r="T4" s="10" t="s">
        <v>10</v>
      </c>
      <c r="U4" s="10" t="s">
        <v>2</v>
      </c>
      <c r="V4" s="11" t="s">
        <v>11</v>
      </c>
      <c r="W4" s="9" t="s">
        <v>8</v>
      </c>
      <c r="X4" s="10" t="s">
        <v>9</v>
      </c>
      <c r="Y4" s="10" t="s">
        <v>10</v>
      </c>
      <c r="Z4" s="10" t="s">
        <v>2</v>
      </c>
      <c r="AA4" s="11" t="s">
        <v>11</v>
      </c>
    </row>
    <row r="5" spans="1:27" ht="15.75" x14ac:dyDescent="0.25">
      <c r="A5" s="32">
        <v>1</v>
      </c>
      <c r="B5" s="62" t="s">
        <v>22</v>
      </c>
      <c r="C5" s="41">
        <f t="shared" ref="C5:C21" si="0">W5+R5+M5+H5</f>
        <v>14</v>
      </c>
      <c r="D5" s="39">
        <f t="shared" ref="D5:D21" si="1">X5+S5+N5+I5</f>
        <v>79</v>
      </c>
      <c r="E5" s="39">
        <f t="shared" ref="E5:E21" si="2">Y5+T5+O5+J5</f>
        <v>106.5</v>
      </c>
      <c r="F5" s="43">
        <f t="shared" ref="F5:F21" si="3">Z5+U5+P5+K5</f>
        <v>14</v>
      </c>
      <c r="G5" s="42">
        <f t="shared" ref="G5:G21" si="4">AA5+V5+Q5+L5</f>
        <v>64</v>
      </c>
      <c r="H5" s="2">
        <v>4</v>
      </c>
      <c r="I5" s="4">
        <v>19</v>
      </c>
      <c r="J5" s="4">
        <v>26</v>
      </c>
      <c r="K5" s="3">
        <v>4</v>
      </c>
      <c r="L5" s="5">
        <v>16</v>
      </c>
      <c r="M5" s="8">
        <v>4</v>
      </c>
      <c r="N5" s="4">
        <v>19.5</v>
      </c>
      <c r="O5" s="4">
        <v>28</v>
      </c>
      <c r="P5" s="3">
        <v>4</v>
      </c>
      <c r="Q5" s="5">
        <v>17</v>
      </c>
      <c r="R5" s="8">
        <v>3</v>
      </c>
      <c r="S5" s="4">
        <v>20</v>
      </c>
      <c r="T5" s="4">
        <v>27.5</v>
      </c>
      <c r="U5" s="3">
        <v>3</v>
      </c>
      <c r="V5" s="13">
        <v>15</v>
      </c>
      <c r="W5" s="8">
        <v>3</v>
      </c>
      <c r="X5" s="21">
        <v>20.5</v>
      </c>
      <c r="Y5" s="21">
        <v>25</v>
      </c>
      <c r="Z5" s="3">
        <v>3</v>
      </c>
      <c r="AA5" s="5">
        <v>16</v>
      </c>
    </row>
    <row r="6" spans="1:27" ht="15.75" x14ac:dyDescent="0.25">
      <c r="A6" s="32">
        <v>2</v>
      </c>
      <c r="B6" s="62" t="s">
        <v>20</v>
      </c>
      <c r="C6" s="41">
        <f t="shared" si="0"/>
        <v>14</v>
      </c>
      <c r="D6" s="39">
        <f t="shared" si="1"/>
        <v>66.5</v>
      </c>
      <c r="E6" s="39">
        <f t="shared" si="2"/>
        <v>90.5</v>
      </c>
      <c r="F6" s="43">
        <f t="shared" si="3"/>
        <v>13</v>
      </c>
      <c r="G6" s="42">
        <f t="shared" si="4"/>
        <v>46</v>
      </c>
      <c r="H6" s="2">
        <v>4</v>
      </c>
      <c r="I6" s="4">
        <v>14</v>
      </c>
      <c r="J6" s="4">
        <v>20.5</v>
      </c>
      <c r="K6" s="3">
        <v>3</v>
      </c>
      <c r="L6" s="5">
        <v>12</v>
      </c>
      <c r="M6" s="8">
        <v>3</v>
      </c>
      <c r="N6" s="4">
        <v>18.5</v>
      </c>
      <c r="O6" s="4">
        <v>24.5</v>
      </c>
      <c r="P6" s="3">
        <v>3</v>
      </c>
      <c r="Q6" s="5">
        <v>12</v>
      </c>
      <c r="R6" s="8">
        <v>4</v>
      </c>
      <c r="S6" s="4">
        <v>16</v>
      </c>
      <c r="T6" s="4">
        <v>21.5</v>
      </c>
      <c r="U6" s="3">
        <v>4</v>
      </c>
      <c r="V6" s="13">
        <v>11</v>
      </c>
      <c r="W6" s="8">
        <v>3</v>
      </c>
      <c r="X6" s="21">
        <v>18</v>
      </c>
      <c r="Y6" s="21">
        <v>24</v>
      </c>
      <c r="Z6" s="3">
        <v>3</v>
      </c>
      <c r="AA6" s="5">
        <v>11</v>
      </c>
    </row>
    <row r="7" spans="1:27" ht="15.75" x14ac:dyDescent="0.25">
      <c r="A7" s="32">
        <v>3</v>
      </c>
      <c r="B7" s="62" t="s">
        <v>32</v>
      </c>
      <c r="C7" s="41">
        <f t="shared" si="0"/>
        <v>12</v>
      </c>
      <c r="D7" s="39">
        <f t="shared" si="1"/>
        <v>59.5</v>
      </c>
      <c r="E7" s="39">
        <f t="shared" si="2"/>
        <v>84</v>
      </c>
      <c r="F7" s="43">
        <f t="shared" si="3"/>
        <v>12</v>
      </c>
      <c r="G7" s="42">
        <f t="shared" si="4"/>
        <v>39</v>
      </c>
      <c r="H7" s="2">
        <v>3</v>
      </c>
      <c r="I7" s="4">
        <v>19</v>
      </c>
      <c r="J7" s="4">
        <v>26</v>
      </c>
      <c r="K7" s="3">
        <v>3</v>
      </c>
      <c r="L7" s="5">
        <v>12</v>
      </c>
      <c r="M7" s="8">
        <v>3</v>
      </c>
      <c r="N7" s="4">
        <v>12.5</v>
      </c>
      <c r="O7" s="4">
        <v>18</v>
      </c>
      <c r="P7" s="3">
        <v>3</v>
      </c>
      <c r="Q7" s="5">
        <v>9</v>
      </c>
      <c r="R7" s="8">
        <v>3</v>
      </c>
      <c r="S7" s="4">
        <v>13.5</v>
      </c>
      <c r="T7" s="4">
        <v>19</v>
      </c>
      <c r="U7" s="3">
        <v>3</v>
      </c>
      <c r="V7" s="13">
        <v>8</v>
      </c>
      <c r="W7" s="6">
        <v>3</v>
      </c>
      <c r="X7" s="14">
        <v>14.5</v>
      </c>
      <c r="Y7" s="14">
        <v>21</v>
      </c>
      <c r="Z7" s="7">
        <v>3</v>
      </c>
      <c r="AA7" s="51">
        <v>10</v>
      </c>
    </row>
    <row r="8" spans="1:27" ht="15.75" x14ac:dyDescent="0.25">
      <c r="A8" s="32">
        <v>4</v>
      </c>
      <c r="B8" s="63" t="s">
        <v>26</v>
      </c>
      <c r="C8" s="41">
        <f t="shared" si="0"/>
        <v>11</v>
      </c>
      <c r="D8" s="39">
        <f t="shared" si="1"/>
        <v>60.5</v>
      </c>
      <c r="E8" s="39">
        <f t="shared" si="2"/>
        <v>83.9</v>
      </c>
      <c r="F8" s="43">
        <f t="shared" si="3"/>
        <v>11</v>
      </c>
      <c r="G8" s="42">
        <f t="shared" si="4"/>
        <v>39</v>
      </c>
      <c r="H8" s="16">
        <v>3</v>
      </c>
      <c r="I8" s="17">
        <v>13.5</v>
      </c>
      <c r="J8" s="17">
        <v>19.5</v>
      </c>
      <c r="K8" s="18">
        <v>3</v>
      </c>
      <c r="L8" s="19">
        <v>11</v>
      </c>
      <c r="M8" s="16">
        <v>3</v>
      </c>
      <c r="N8" s="17">
        <v>15.5</v>
      </c>
      <c r="O8" s="17">
        <v>21.4</v>
      </c>
      <c r="P8" s="18">
        <v>3</v>
      </c>
      <c r="Q8" s="19">
        <v>11</v>
      </c>
      <c r="R8" s="22">
        <v>3</v>
      </c>
      <c r="S8" s="23">
        <v>15</v>
      </c>
      <c r="T8" s="23">
        <v>21.5</v>
      </c>
      <c r="U8" s="15">
        <v>3</v>
      </c>
      <c r="V8" s="24">
        <v>9</v>
      </c>
      <c r="W8" s="8">
        <v>2</v>
      </c>
      <c r="X8" s="21">
        <v>16.5</v>
      </c>
      <c r="Y8" s="21">
        <v>21.5</v>
      </c>
      <c r="Z8" s="3">
        <v>2</v>
      </c>
      <c r="AA8" s="5">
        <v>8</v>
      </c>
    </row>
    <row r="9" spans="1:27" ht="15.75" x14ac:dyDescent="0.25">
      <c r="A9" s="32">
        <v>5</v>
      </c>
      <c r="B9" s="144" t="s">
        <v>30</v>
      </c>
      <c r="C9" s="41">
        <f t="shared" si="0"/>
        <v>9.5</v>
      </c>
      <c r="D9" s="39">
        <f t="shared" si="1"/>
        <v>62</v>
      </c>
      <c r="E9" s="39">
        <f t="shared" si="2"/>
        <v>87.5</v>
      </c>
      <c r="F9" s="43">
        <f t="shared" si="3"/>
        <v>8</v>
      </c>
      <c r="G9" s="42">
        <f t="shared" si="4"/>
        <v>39</v>
      </c>
      <c r="H9" s="2">
        <v>2</v>
      </c>
      <c r="I9" s="4">
        <v>13.5</v>
      </c>
      <c r="J9" s="4">
        <v>20</v>
      </c>
      <c r="K9" s="3">
        <v>1</v>
      </c>
      <c r="L9" s="5">
        <v>7</v>
      </c>
      <c r="M9" s="2">
        <v>2.5</v>
      </c>
      <c r="N9" s="4">
        <v>15.5</v>
      </c>
      <c r="O9" s="4">
        <v>23</v>
      </c>
      <c r="P9" s="3">
        <v>2</v>
      </c>
      <c r="Q9" s="5">
        <v>10</v>
      </c>
      <c r="R9" s="2">
        <v>3</v>
      </c>
      <c r="S9" s="4">
        <v>18.5</v>
      </c>
      <c r="T9" s="4">
        <v>25</v>
      </c>
      <c r="U9" s="3">
        <v>3</v>
      </c>
      <c r="V9" s="13">
        <v>16</v>
      </c>
      <c r="W9" s="8">
        <v>2</v>
      </c>
      <c r="X9" s="21">
        <v>14.5</v>
      </c>
      <c r="Y9" s="21">
        <v>19.5</v>
      </c>
      <c r="Z9" s="3">
        <v>2</v>
      </c>
      <c r="AA9" s="5">
        <v>6</v>
      </c>
    </row>
    <row r="10" spans="1:27" ht="15.75" x14ac:dyDescent="0.25">
      <c r="A10" s="32">
        <v>6</v>
      </c>
      <c r="B10" s="62" t="s">
        <v>27</v>
      </c>
      <c r="C10" s="41">
        <f t="shared" si="0"/>
        <v>9.5</v>
      </c>
      <c r="D10" s="39">
        <f t="shared" si="1"/>
        <v>52</v>
      </c>
      <c r="E10" s="39">
        <f t="shared" si="2"/>
        <v>75.5</v>
      </c>
      <c r="F10" s="43">
        <f t="shared" si="3"/>
        <v>7</v>
      </c>
      <c r="G10" s="42">
        <f t="shared" si="4"/>
        <v>31</v>
      </c>
      <c r="H10" s="2">
        <v>2.5</v>
      </c>
      <c r="I10" s="4">
        <v>13</v>
      </c>
      <c r="J10" s="4">
        <v>20.5</v>
      </c>
      <c r="K10" s="3">
        <v>1</v>
      </c>
      <c r="L10" s="5">
        <v>9</v>
      </c>
      <c r="M10" s="2">
        <v>3</v>
      </c>
      <c r="N10" s="4">
        <v>13</v>
      </c>
      <c r="O10" s="4">
        <v>17.5</v>
      </c>
      <c r="P10" s="3">
        <v>2</v>
      </c>
      <c r="Q10" s="5">
        <v>8</v>
      </c>
      <c r="R10" s="2">
        <v>1</v>
      </c>
      <c r="S10" s="4">
        <v>13</v>
      </c>
      <c r="T10" s="4">
        <v>18.5</v>
      </c>
      <c r="U10" s="3">
        <v>1</v>
      </c>
      <c r="V10" s="13">
        <v>4</v>
      </c>
      <c r="W10" s="8">
        <v>3</v>
      </c>
      <c r="X10" s="21">
        <v>13</v>
      </c>
      <c r="Y10" s="21">
        <v>19</v>
      </c>
      <c r="Z10" s="3">
        <v>3</v>
      </c>
      <c r="AA10" s="5">
        <v>10</v>
      </c>
    </row>
    <row r="11" spans="1:27" ht="15.75" x14ac:dyDescent="0.25">
      <c r="A11" s="55">
        <v>7</v>
      </c>
      <c r="B11" s="107" t="s">
        <v>25</v>
      </c>
      <c r="C11" s="41">
        <f t="shared" si="0"/>
        <v>9</v>
      </c>
      <c r="D11" s="39">
        <f t="shared" si="1"/>
        <v>50</v>
      </c>
      <c r="E11" s="39">
        <f t="shared" si="2"/>
        <v>70.5</v>
      </c>
      <c r="F11" s="43">
        <f t="shared" si="3"/>
        <v>9</v>
      </c>
      <c r="G11" s="42">
        <f t="shared" si="4"/>
        <v>36</v>
      </c>
      <c r="H11" s="2">
        <v>3</v>
      </c>
      <c r="I11" s="4">
        <v>16.5</v>
      </c>
      <c r="J11" s="4">
        <v>22.5</v>
      </c>
      <c r="K11" s="3">
        <v>3</v>
      </c>
      <c r="L11" s="5">
        <v>14</v>
      </c>
      <c r="M11" s="2"/>
      <c r="N11" s="4"/>
      <c r="O11" s="4"/>
      <c r="P11" s="3"/>
      <c r="Q11" s="5"/>
      <c r="R11" s="2">
        <v>3</v>
      </c>
      <c r="S11" s="4">
        <v>15.5</v>
      </c>
      <c r="T11" s="4">
        <v>22</v>
      </c>
      <c r="U11" s="3">
        <v>3</v>
      </c>
      <c r="V11" s="13">
        <v>11</v>
      </c>
      <c r="W11" s="8">
        <v>3</v>
      </c>
      <c r="X11" s="21">
        <v>18</v>
      </c>
      <c r="Y11" s="21">
        <v>26</v>
      </c>
      <c r="Z11" s="3">
        <v>3</v>
      </c>
      <c r="AA11" s="5">
        <v>11</v>
      </c>
    </row>
    <row r="12" spans="1:27" ht="15.75" x14ac:dyDescent="0.25">
      <c r="A12" s="55">
        <v>8</v>
      </c>
      <c r="B12" s="60" t="s">
        <v>34</v>
      </c>
      <c r="C12" s="41">
        <f t="shared" si="0"/>
        <v>5</v>
      </c>
      <c r="D12" s="39">
        <f t="shared" si="1"/>
        <v>32.5</v>
      </c>
      <c r="E12" s="39">
        <f t="shared" si="2"/>
        <v>43</v>
      </c>
      <c r="F12" s="43">
        <f t="shared" si="3"/>
        <v>4</v>
      </c>
      <c r="G12" s="42">
        <f t="shared" si="4"/>
        <v>19</v>
      </c>
      <c r="H12" s="2"/>
      <c r="I12" s="4"/>
      <c r="J12" s="4"/>
      <c r="K12" s="3"/>
      <c r="L12" s="13"/>
      <c r="M12" s="8">
        <v>3</v>
      </c>
      <c r="N12" s="4">
        <v>18</v>
      </c>
      <c r="O12" s="4">
        <v>24.5</v>
      </c>
      <c r="P12" s="3">
        <v>2</v>
      </c>
      <c r="Q12" s="5">
        <v>12</v>
      </c>
      <c r="R12" s="2"/>
      <c r="S12" s="4"/>
      <c r="T12" s="4"/>
      <c r="U12" s="3"/>
      <c r="V12" s="5"/>
      <c r="W12" s="8">
        <v>2</v>
      </c>
      <c r="X12" s="21">
        <v>14.5</v>
      </c>
      <c r="Y12" s="21">
        <v>18.5</v>
      </c>
      <c r="Z12" s="3">
        <v>2</v>
      </c>
      <c r="AA12" s="5">
        <v>7</v>
      </c>
    </row>
    <row r="13" spans="1:27" ht="15.75" x14ac:dyDescent="0.25">
      <c r="A13" s="55">
        <v>9</v>
      </c>
      <c r="B13" s="60" t="s">
        <v>48</v>
      </c>
      <c r="C13" s="41">
        <f t="shared" ref="C13" si="5">W13+R13+M13+H13</f>
        <v>4</v>
      </c>
      <c r="D13" s="39">
        <f t="shared" ref="D13" si="6">X13+S13+N13+I13</f>
        <v>22.5</v>
      </c>
      <c r="E13" s="39">
        <f t="shared" ref="E13" si="7">Y13+T13+O13+J13</f>
        <v>30.5</v>
      </c>
      <c r="F13" s="43">
        <f t="shared" ref="F13" si="8">Z13+U13+P13+K13</f>
        <v>4</v>
      </c>
      <c r="G13" s="42">
        <f t="shared" ref="G13" si="9">AA13+V13+Q13+L13</f>
        <v>18</v>
      </c>
      <c r="H13" s="2"/>
      <c r="I13" s="4"/>
      <c r="J13" s="4"/>
      <c r="K13" s="3"/>
      <c r="L13" s="13"/>
      <c r="M13" s="8"/>
      <c r="N13" s="4"/>
      <c r="O13" s="4"/>
      <c r="P13" s="3"/>
      <c r="Q13" s="5"/>
      <c r="R13" s="2"/>
      <c r="S13" s="4"/>
      <c r="T13" s="4"/>
      <c r="U13" s="3"/>
      <c r="V13" s="5"/>
      <c r="W13" s="8">
        <v>4</v>
      </c>
      <c r="X13" s="21">
        <v>22.5</v>
      </c>
      <c r="Y13" s="21">
        <v>30.5</v>
      </c>
      <c r="Z13" s="3">
        <v>4</v>
      </c>
      <c r="AA13" s="5">
        <v>18</v>
      </c>
    </row>
    <row r="14" spans="1:27" ht="15.75" x14ac:dyDescent="0.25">
      <c r="A14" s="55">
        <v>10</v>
      </c>
      <c r="B14" s="60" t="s">
        <v>29</v>
      </c>
      <c r="C14" s="41">
        <f t="shared" si="0"/>
        <v>3.5</v>
      </c>
      <c r="D14" s="39">
        <f t="shared" si="1"/>
        <v>29</v>
      </c>
      <c r="E14" s="39">
        <f t="shared" si="2"/>
        <v>39</v>
      </c>
      <c r="F14" s="43">
        <f t="shared" si="3"/>
        <v>1</v>
      </c>
      <c r="G14" s="42">
        <f t="shared" si="4"/>
        <v>9</v>
      </c>
      <c r="H14" s="8">
        <v>2.5</v>
      </c>
      <c r="I14" s="4">
        <v>11.5</v>
      </c>
      <c r="J14" s="4">
        <v>16.5</v>
      </c>
      <c r="K14" s="3">
        <v>1</v>
      </c>
      <c r="L14" s="5">
        <v>8</v>
      </c>
      <c r="M14" s="8">
        <v>1</v>
      </c>
      <c r="N14" s="4">
        <v>17.5</v>
      </c>
      <c r="O14" s="4">
        <v>22.5</v>
      </c>
      <c r="P14" s="3">
        <v>0</v>
      </c>
      <c r="Q14" s="5">
        <v>1</v>
      </c>
      <c r="R14" s="8"/>
      <c r="S14" s="4"/>
      <c r="T14" s="4"/>
      <c r="U14" s="3"/>
      <c r="V14" s="5"/>
      <c r="W14" s="8"/>
      <c r="X14" s="21"/>
      <c r="Y14" s="21"/>
      <c r="Z14" s="3"/>
      <c r="AA14" s="5"/>
    </row>
    <row r="15" spans="1:27" ht="15.75" x14ac:dyDescent="0.25">
      <c r="A15" s="55">
        <v>11</v>
      </c>
      <c r="B15" s="60" t="s">
        <v>45</v>
      </c>
      <c r="C15" s="41">
        <f t="shared" si="0"/>
        <v>3</v>
      </c>
      <c r="D15" s="39">
        <f t="shared" si="1"/>
        <v>17.5</v>
      </c>
      <c r="E15" s="39">
        <f t="shared" si="2"/>
        <v>23</v>
      </c>
      <c r="F15" s="43">
        <f t="shared" si="3"/>
        <v>3</v>
      </c>
      <c r="G15" s="42">
        <f t="shared" si="4"/>
        <v>11</v>
      </c>
      <c r="H15" s="84"/>
      <c r="I15" s="86"/>
      <c r="J15" s="86"/>
      <c r="K15" s="86"/>
      <c r="L15" s="87"/>
      <c r="M15" s="22">
        <v>0</v>
      </c>
      <c r="N15" s="23">
        <v>0</v>
      </c>
      <c r="O15" s="23">
        <v>0</v>
      </c>
      <c r="P15" s="15">
        <v>0</v>
      </c>
      <c r="Q15" s="26">
        <v>0</v>
      </c>
      <c r="R15" s="140">
        <v>3</v>
      </c>
      <c r="S15" s="141">
        <v>17.5</v>
      </c>
      <c r="T15" s="141">
        <v>23</v>
      </c>
      <c r="U15" s="142">
        <v>3</v>
      </c>
      <c r="V15" s="143">
        <v>11</v>
      </c>
      <c r="W15" s="8"/>
      <c r="X15" s="21"/>
      <c r="Y15" s="21"/>
      <c r="Z15" s="3"/>
      <c r="AA15" s="5"/>
    </row>
    <row r="16" spans="1:27" ht="15.75" x14ac:dyDescent="0.25">
      <c r="A16" s="55">
        <v>12</v>
      </c>
      <c r="B16" s="79" t="s">
        <v>35</v>
      </c>
      <c r="C16" s="80">
        <f t="shared" si="0"/>
        <v>3</v>
      </c>
      <c r="D16" s="81">
        <f t="shared" si="1"/>
        <v>16.5</v>
      </c>
      <c r="E16" s="81">
        <f t="shared" si="2"/>
        <v>24.5</v>
      </c>
      <c r="F16" s="82">
        <f t="shared" si="3"/>
        <v>3</v>
      </c>
      <c r="G16" s="83">
        <f t="shared" si="4"/>
        <v>11</v>
      </c>
      <c r="H16" s="100"/>
      <c r="I16" s="101"/>
      <c r="J16" s="101"/>
      <c r="K16" s="101"/>
      <c r="L16" s="102"/>
      <c r="M16" s="103">
        <v>3</v>
      </c>
      <c r="N16" s="104">
        <v>16.5</v>
      </c>
      <c r="O16" s="104">
        <v>24.5</v>
      </c>
      <c r="P16" s="105">
        <v>3</v>
      </c>
      <c r="Q16" s="106">
        <v>11</v>
      </c>
      <c r="R16" s="25"/>
      <c r="S16" s="17"/>
      <c r="T16" s="17"/>
      <c r="U16" s="18"/>
      <c r="V16" s="19"/>
      <c r="W16" s="25"/>
      <c r="X16" s="53"/>
      <c r="Y16" s="53"/>
      <c r="Z16" s="18"/>
      <c r="AA16" s="19"/>
    </row>
    <row r="17" spans="1:27" ht="15.75" x14ac:dyDescent="0.25">
      <c r="A17" s="55">
        <v>13</v>
      </c>
      <c r="B17" s="60" t="s">
        <v>36</v>
      </c>
      <c r="C17" s="93">
        <f t="shared" si="0"/>
        <v>3</v>
      </c>
      <c r="D17" s="39">
        <f t="shared" si="1"/>
        <v>11.5</v>
      </c>
      <c r="E17" s="39">
        <f t="shared" si="2"/>
        <v>16</v>
      </c>
      <c r="F17" s="43">
        <f t="shared" si="3"/>
        <v>2</v>
      </c>
      <c r="G17" s="50">
        <f t="shared" si="4"/>
        <v>6</v>
      </c>
      <c r="H17" s="84"/>
      <c r="I17" s="86"/>
      <c r="J17" s="86"/>
      <c r="K17" s="86"/>
      <c r="L17" s="87"/>
      <c r="M17" s="94">
        <v>3</v>
      </c>
      <c r="N17" s="23">
        <v>11.5</v>
      </c>
      <c r="O17" s="23">
        <v>16</v>
      </c>
      <c r="P17" s="15">
        <v>2</v>
      </c>
      <c r="Q17" s="24">
        <v>6</v>
      </c>
      <c r="R17" s="8"/>
      <c r="S17" s="4"/>
      <c r="T17" s="4"/>
      <c r="U17" s="3"/>
      <c r="V17" s="5"/>
      <c r="W17" s="96"/>
      <c r="X17" s="86"/>
      <c r="Y17" s="86"/>
      <c r="Z17" s="86"/>
      <c r="AA17" s="87"/>
    </row>
    <row r="18" spans="1:27" ht="15.75" x14ac:dyDescent="0.25">
      <c r="A18" s="55">
        <v>14</v>
      </c>
      <c r="B18" s="59" t="s">
        <v>31</v>
      </c>
      <c r="C18" s="93">
        <f t="shared" si="0"/>
        <v>2.5</v>
      </c>
      <c r="D18" s="39">
        <f t="shared" si="1"/>
        <v>41</v>
      </c>
      <c r="E18" s="39">
        <f t="shared" si="2"/>
        <v>58.5</v>
      </c>
      <c r="F18" s="43">
        <f t="shared" si="3"/>
        <v>0</v>
      </c>
      <c r="G18" s="50">
        <f t="shared" si="4"/>
        <v>12.5</v>
      </c>
      <c r="H18" s="8">
        <v>1.5</v>
      </c>
      <c r="I18" s="4">
        <v>15</v>
      </c>
      <c r="J18" s="4">
        <v>21</v>
      </c>
      <c r="K18" s="3">
        <v>0</v>
      </c>
      <c r="L18" s="5">
        <v>7.5</v>
      </c>
      <c r="M18" s="2">
        <v>1</v>
      </c>
      <c r="N18" s="4">
        <v>14</v>
      </c>
      <c r="O18" s="4">
        <v>20</v>
      </c>
      <c r="P18" s="3">
        <v>0</v>
      </c>
      <c r="Q18" s="13">
        <v>5</v>
      </c>
      <c r="R18" s="84"/>
      <c r="S18" s="86"/>
      <c r="T18" s="86"/>
      <c r="U18" s="86"/>
      <c r="V18" s="87"/>
      <c r="W18" s="170">
        <v>0</v>
      </c>
      <c r="X18" s="157">
        <v>12</v>
      </c>
      <c r="Y18" s="157">
        <v>17.5</v>
      </c>
      <c r="Z18" s="171">
        <v>0</v>
      </c>
      <c r="AA18" s="159">
        <v>0</v>
      </c>
    </row>
    <row r="19" spans="1:27" ht="15.75" x14ac:dyDescent="0.25">
      <c r="A19" s="55">
        <v>15</v>
      </c>
      <c r="B19" s="54" t="s">
        <v>28</v>
      </c>
      <c r="C19" s="93">
        <f t="shared" si="0"/>
        <v>2.5</v>
      </c>
      <c r="D19" s="39">
        <f t="shared" si="1"/>
        <v>12</v>
      </c>
      <c r="E19" s="39">
        <f t="shared" si="2"/>
        <v>17</v>
      </c>
      <c r="F19" s="43">
        <f t="shared" si="3"/>
        <v>1</v>
      </c>
      <c r="G19" s="50">
        <f t="shared" si="4"/>
        <v>7.5</v>
      </c>
      <c r="H19" s="8">
        <v>2.5</v>
      </c>
      <c r="I19" s="4">
        <v>12</v>
      </c>
      <c r="J19" s="4">
        <v>17</v>
      </c>
      <c r="K19" s="3">
        <v>1</v>
      </c>
      <c r="L19" s="5">
        <v>7.5</v>
      </c>
      <c r="M19" s="2"/>
      <c r="N19" s="4"/>
      <c r="O19" s="4"/>
      <c r="P19" s="3"/>
      <c r="Q19" s="13"/>
      <c r="R19" s="84"/>
      <c r="S19" s="86"/>
      <c r="T19" s="86"/>
      <c r="U19" s="86"/>
      <c r="V19" s="87"/>
      <c r="W19" s="96"/>
      <c r="X19" s="86"/>
      <c r="Y19" s="86"/>
      <c r="Z19" s="86"/>
      <c r="AA19" s="87"/>
    </row>
    <row r="20" spans="1:27" ht="15.75" x14ac:dyDescent="0.25">
      <c r="A20" s="55">
        <v>16</v>
      </c>
      <c r="B20" s="79" t="s">
        <v>37</v>
      </c>
      <c r="C20" s="130">
        <f t="shared" si="0"/>
        <v>2</v>
      </c>
      <c r="D20" s="81">
        <f t="shared" si="1"/>
        <v>28.5</v>
      </c>
      <c r="E20" s="81">
        <f t="shared" si="2"/>
        <v>38</v>
      </c>
      <c r="F20" s="82">
        <f t="shared" si="3"/>
        <v>1</v>
      </c>
      <c r="G20" s="131">
        <f t="shared" si="4"/>
        <v>7</v>
      </c>
      <c r="H20" s="100"/>
      <c r="I20" s="101"/>
      <c r="J20" s="101"/>
      <c r="K20" s="101"/>
      <c r="L20" s="102"/>
      <c r="M20" s="117">
        <v>1</v>
      </c>
      <c r="N20" s="104">
        <v>15.5</v>
      </c>
      <c r="O20" s="104">
        <v>20</v>
      </c>
      <c r="P20" s="105">
        <v>0</v>
      </c>
      <c r="Q20" s="118">
        <v>2</v>
      </c>
      <c r="R20" s="139">
        <v>1</v>
      </c>
      <c r="S20" s="137">
        <v>13</v>
      </c>
      <c r="T20" s="137">
        <v>18</v>
      </c>
      <c r="U20" s="136">
        <v>1</v>
      </c>
      <c r="V20" s="138">
        <v>5</v>
      </c>
      <c r="W20" s="113"/>
      <c r="X20" s="101"/>
      <c r="Y20" s="101"/>
      <c r="Z20" s="101"/>
      <c r="AA20" s="102"/>
    </row>
    <row r="21" spans="1:27" ht="16.5" thickBot="1" x14ac:dyDescent="0.3">
      <c r="A21" s="172">
        <v>17</v>
      </c>
      <c r="B21" s="61" t="s">
        <v>38</v>
      </c>
      <c r="C21" s="49">
        <f t="shared" si="0"/>
        <v>1.5</v>
      </c>
      <c r="D21" s="44">
        <f t="shared" si="1"/>
        <v>17.5</v>
      </c>
      <c r="E21" s="44">
        <f t="shared" si="2"/>
        <v>23.5</v>
      </c>
      <c r="F21" s="45">
        <f t="shared" si="3"/>
        <v>1</v>
      </c>
      <c r="G21" s="46">
        <f t="shared" si="4"/>
        <v>5</v>
      </c>
      <c r="H21" s="88"/>
      <c r="I21" s="89"/>
      <c r="J21" s="89"/>
      <c r="K21" s="89"/>
      <c r="L21" s="92"/>
      <c r="M21" s="95">
        <v>1.5</v>
      </c>
      <c r="N21" s="90">
        <v>17.5</v>
      </c>
      <c r="O21" s="90">
        <v>23.5</v>
      </c>
      <c r="P21" s="91">
        <v>1</v>
      </c>
      <c r="Q21" s="115">
        <v>5</v>
      </c>
      <c r="R21" s="88"/>
      <c r="S21" s="89"/>
      <c r="T21" s="89"/>
      <c r="U21" s="89"/>
      <c r="V21" s="92"/>
      <c r="W21" s="133"/>
      <c r="X21" s="134"/>
      <c r="Y21" s="134"/>
      <c r="Z21" s="132"/>
      <c r="AA21" s="135"/>
    </row>
    <row r="22" spans="1:27" ht="16.5" thickTop="1" x14ac:dyDescent="0.25">
      <c r="A22" s="120"/>
      <c r="B22" s="121"/>
      <c r="C22" s="122"/>
      <c r="D22" s="123"/>
      <c r="E22" s="123"/>
      <c r="F22" s="124"/>
      <c r="G22" s="123"/>
      <c r="H22" s="125"/>
      <c r="I22" s="125"/>
      <c r="J22" s="125"/>
      <c r="K22" s="125"/>
      <c r="L22" s="125"/>
      <c r="M22" s="126"/>
      <c r="N22" s="127"/>
      <c r="O22" s="127"/>
      <c r="P22" s="128"/>
      <c r="Q22" s="126"/>
      <c r="R22" s="125"/>
      <c r="S22" s="125"/>
      <c r="T22" s="125"/>
      <c r="U22" s="125"/>
      <c r="V22" s="125"/>
      <c r="W22" s="125"/>
      <c r="X22" s="125"/>
      <c r="Y22" s="125"/>
      <c r="Z22" s="125"/>
      <c r="AA22" s="125"/>
    </row>
  </sheetData>
  <sortState ref="A5:AA20">
    <sortCondition descending="1" ref="C5:C20"/>
    <sortCondition descending="1" ref="D5:D20"/>
  </sortState>
  <mergeCells count="6">
    <mergeCell ref="W3:AA3"/>
    <mergeCell ref="A1:G1"/>
    <mergeCell ref="A3:G3"/>
    <mergeCell ref="H3:L3"/>
    <mergeCell ref="M3:Q3"/>
    <mergeCell ref="R3:V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B2" workbookViewId="0">
      <selection activeCell="Y18" sqref="Y18"/>
    </sheetView>
  </sheetViews>
  <sheetFormatPr defaultRowHeight="15" x14ac:dyDescent="0.25"/>
  <cols>
    <col min="2" max="2" width="19.140625" bestFit="1" customWidth="1"/>
  </cols>
  <sheetData>
    <row r="1" spans="1:27" ht="18.75" x14ac:dyDescent="0.3">
      <c r="A1" s="167" t="s">
        <v>44</v>
      </c>
      <c r="B1" s="167"/>
      <c r="C1" s="167"/>
      <c r="D1" s="167"/>
      <c r="E1" s="167"/>
      <c r="F1" s="167"/>
      <c r="G1" s="167"/>
    </row>
    <row r="2" spans="1:27" ht="15.75" thickBot="1" x14ac:dyDescent="0.3"/>
    <row r="3" spans="1:27" ht="15.75" thickTop="1" x14ac:dyDescent="0.25">
      <c r="A3" s="165"/>
      <c r="B3" s="163"/>
      <c r="C3" s="163"/>
      <c r="D3" s="163"/>
      <c r="E3" s="163"/>
      <c r="F3" s="163"/>
      <c r="G3" s="164"/>
      <c r="H3" s="168" t="s">
        <v>3</v>
      </c>
      <c r="I3" s="169"/>
      <c r="J3" s="169"/>
      <c r="K3" s="169"/>
      <c r="L3" s="169"/>
      <c r="M3" s="165" t="s">
        <v>4</v>
      </c>
      <c r="N3" s="163"/>
      <c r="O3" s="163"/>
      <c r="P3" s="163"/>
      <c r="Q3" s="164"/>
      <c r="R3" s="165" t="s">
        <v>5</v>
      </c>
      <c r="S3" s="163"/>
      <c r="T3" s="163"/>
      <c r="U3" s="163"/>
      <c r="V3" s="164"/>
      <c r="W3" s="165" t="s">
        <v>6</v>
      </c>
      <c r="X3" s="163"/>
      <c r="Y3" s="163"/>
      <c r="Z3" s="163"/>
      <c r="AA3" s="164"/>
    </row>
    <row r="4" spans="1:27" x14ac:dyDescent="0.25">
      <c r="A4" s="9" t="s">
        <v>0</v>
      </c>
      <c r="B4" s="58" t="s">
        <v>1</v>
      </c>
      <c r="C4" s="57" t="s">
        <v>8</v>
      </c>
      <c r="D4" s="10" t="s">
        <v>9</v>
      </c>
      <c r="E4" s="10" t="s">
        <v>10</v>
      </c>
      <c r="F4" s="10" t="s">
        <v>2</v>
      </c>
      <c r="G4" s="11" t="s">
        <v>11</v>
      </c>
      <c r="H4" s="9" t="s">
        <v>8</v>
      </c>
      <c r="I4" s="10" t="s">
        <v>9</v>
      </c>
      <c r="J4" s="10" t="s">
        <v>10</v>
      </c>
      <c r="K4" s="10" t="s">
        <v>2</v>
      </c>
      <c r="L4" s="20" t="s">
        <v>11</v>
      </c>
      <c r="M4" s="9" t="s">
        <v>8</v>
      </c>
      <c r="N4" s="10" t="s">
        <v>9</v>
      </c>
      <c r="O4" s="10" t="s">
        <v>10</v>
      </c>
      <c r="P4" s="10" t="s">
        <v>2</v>
      </c>
      <c r="Q4" s="11" t="s">
        <v>11</v>
      </c>
      <c r="R4" s="9" t="s">
        <v>8</v>
      </c>
      <c r="S4" s="10" t="s">
        <v>9</v>
      </c>
      <c r="T4" s="10" t="s">
        <v>10</v>
      </c>
      <c r="U4" s="10" t="s">
        <v>2</v>
      </c>
      <c r="V4" s="11" t="s">
        <v>11</v>
      </c>
      <c r="W4" s="9" t="s">
        <v>8</v>
      </c>
      <c r="X4" s="10" t="s">
        <v>9</v>
      </c>
      <c r="Y4" s="10" t="s">
        <v>10</v>
      </c>
      <c r="Z4" s="10" t="s">
        <v>2</v>
      </c>
      <c r="AA4" s="11" t="s">
        <v>11</v>
      </c>
    </row>
    <row r="5" spans="1:27" ht="15.75" x14ac:dyDescent="0.25">
      <c r="A5" s="48">
        <v>1</v>
      </c>
      <c r="B5" s="110" t="s">
        <v>12</v>
      </c>
      <c r="C5" s="41">
        <f t="shared" ref="C5:C20" si="0">W5+R5+M5+H5</f>
        <v>23.5</v>
      </c>
      <c r="D5" s="39">
        <f t="shared" ref="D5:D20" si="1">X5+S5+N5+I5</f>
        <v>86.5</v>
      </c>
      <c r="E5" s="39">
        <f t="shared" ref="E5:E20" si="2">Y5+T5+O5+J5</f>
        <v>119.5</v>
      </c>
      <c r="F5" s="43">
        <f t="shared" ref="F5:F20" si="3">Z5+U5+P5+K5</f>
        <v>23</v>
      </c>
      <c r="G5" s="42">
        <f t="shared" ref="G5:G20" si="4">AA5+V5+Q5+L5</f>
        <v>96.5</v>
      </c>
      <c r="H5" s="2">
        <v>6</v>
      </c>
      <c r="I5" s="4">
        <v>22</v>
      </c>
      <c r="J5" s="4">
        <v>31</v>
      </c>
      <c r="K5" s="3">
        <v>6</v>
      </c>
      <c r="L5" s="13">
        <v>25</v>
      </c>
      <c r="M5" s="8">
        <v>7</v>
      </c>
      <c r="N5" s="4">
        <v>23</v>
      </c>
      <c r="O5" s="4">
        <v>30.5</v>
      </c>
      <c r="P5" s="3">
        <v>7</v>
      </c>
      <c r="Q5" s="5">
        <v>28</v>
      </c>
      <c r="R5" s="8">
        <v>5.5</v>
      </c>
      <c r="S5" s="4">
        <v>21</v>
      </c>
      <c r="T5" s="4">
        <v>29.5</v>
      </c>
      <c r="U5" s="3">
        <v>5</v>
      </c>
      <c r="V5" s="13">
        <v>22.5</v>
      </c>
      <c r="W5" s="8">
        <v>5</v>
      </c>
      <c r="X5" s="21">
        <v>20.5</v>
      </c>
      <c r="Y5" s="21">
        <v>28.5</v>
      </c>
      <c r="Z5" s="3">
        <v>5</v>
      </c>
      <c r="AA5" s="5">
        <v>21</v>
      </c>
    </row>
    <row r="6" spans="1:27" ht="15.75" x14ac:dyDescent="0.25">
      <c r="A6" s="48">
        <v>2</v>
      </c>
      <c r="B6" s="153" t="s">
        <v>13</v>
      </c>
      <c r="C6" s="41">
        <f t="shared" si="0"/>
        <v>21.5</v>
      </c>
      <c r="D6" s="39">
        <f t="shared" si="1"/>
        <v>85.5</v>
      </c>
      <c r="E6" s="39">
        <f t="shared" si="2"/>
        <v>119.5</v>
      </c>
      <c r="F6" s="43">
        <f t="shared" si="3"/>
        <v>20</v>
      </c>
      <c r="G6" s="42">
        <f t="shared" si="4"/>
        <v>83</v>
      </c>
      <c r="H6" s="2">
        <v>5</v>
      </c>
      <c r="I6" s="4">
        <v>22</v>
      </c>
      <c r="J6" s="4">
        <v>29.5</v>
      </c>
      <c r="K6" s="3">
        <v>4</v>
      </c>
      <c r="L6" s="13">
        <v>20.5</v>
      </c>
      <c r="M6" s="8">
        <v>5</v>
      </c>
      <c r="N6" s="4">
        <v>21.5</v>
      </c>
      <c r="O6" s="4">
        <v>31.5</v>
      </c>
      <c r="P6" s="3">
        <v>5</v>
      </c>
      <c r="Q6" s="5">
        <v>19</v>
      </c>
      <c r="R6" s="8">
        <v>5.5</v>
      </c>
      <c r="S6" s="4">
        <v>22.5</v>
      </c>
      <c r="T6" s="4">
        <v>31</v>
      </c>
      <c r="U6" s="3">
        <v>5</v>
      </c>
      <c r="V6" s="13">
        <v>21.5</v>
      </c>
      <c r="W6" s="8">
        <v>6</v>
      </c>
      <c r="X6" s="21">
        <v>19.5</v>
      </c>
      <c r="Y6" s="21">
        <v>27.5</v>
      </c>
      <c r="Z6" s="3">
        <v>6</v>
      </c>
      <c r="AA6" s="5">
        <v>22</v>
      </c>
    </row>
    <row r="7" spans="1:27" ht="15.75" x14ac:dyDescent="0.25">
      <c r="A7" s="56">
        <v>3</v>
      </c>
      <c r="B7" s="111" t="s">
        <v>16</v>
      </c>
      <c r="C7" s="41">
        <f t="shared" si="0"/>
        <v>20.5</v>
      </c>
      <c r="D7" s="39">
        <f t="shared" si="1"/>
        <v>85</v>
      </c>
      <c r="E7" s="39">
        <f t="shared" si="2"/>
        <v>116.5</v>
      </c>
      <c r="F7" s="43">
        <f t="shared" si="3"/>
        <v>18</v>
      </c>
      <c r="G7" s="42">
        <f t="shared" si="4"/>
        <v>84.5</v>
      </c>
      <c r="H7" s="2">
        <v>5</v>
      </c>
      <c r="I7" s="4">
        <v>22</v>
      </c>
      <c r="J7" s="4">
        <v>31</v>
      </c>
      <c r="K7" s="3">
        <v>4</v>
      </c>
      <c r="L7" s="13">
        <v>21</v>
      </c>
      <c r="M7" s="8">
        <v>5.5</v>
      </c>
      <c r="N7" s="4">
        <v>22</v>
      </c>
      <c r="O7" s="4">
        <v>30</v>
      </c>
      <c r="P7" s="3">
        <v>5</v>
      </c>
      <c r="Q7" s="5">
        <v>22.5</v>
      </c>
      <c r="R7" s="8">
        <v>4.5</v>
      </c>
      <c r="S7" s="4">
        <v>19</v>
      </c>
      <c r="T7" s="4">
        <v>25.5</v>
      </c>
      <c r="U7" s="3">
        <v>4</v>
      </c>
      <c r="V7" s="13">
        <v>17</v>
      </c>
      <c r="W7" s="8">
        <v>5.5</v>
      </c>
      <c r="X7" s="21">
        <v>22</v>
      </c>
      <c r="Y7" s="21">
        <v>30</v>
      </c>
      <c r="Z7" s="3">
        <v>5</v>
      </c>
      <c r="AA7" s="5">
        <v>24</v>
      </c>
    </row>
    <row r="8" spans="1:27" ht="15.75" x14ac:dyDescent="0.25">
      <c r="A8" s="40">
        <v>4</v>
      </c>
      <c r="B8" s="112" t="s">
        <v>15</v>
      </c>
      <c r="C8" s="41">
        <f t="shared" si="0"/>
        <v>20</v>
      </c>
      <c r="D8" s="39">
        <f t="shared" si="1"/>
        <v>90.5</v>
      </c>
      <c r="E8" s="39">
        <f t="shared" si="2"/>
        <v>128</v>
      </c>
      <c r="F8" s="43">
        <f t="shared" si="3"/>
        <v>15</v>
      </c>
      <c r="G8" s="42">
        <f t="shared" si="4"/>
        <v>90.5</v>
      </c>
      <c r="H8" s="2">
        <v>5</v>
      </c>
      <c r="I8" s="4">
        <v>23</v>
      </c>
      <c r="J8" s="4">
        <v>32.5</v>
      </c>
      <c r="K8" s="3">
        <v>4</v>
      </c>
      <c r="L8" s="5">
        <v>21.5</v>
      </c>
      <c r="M8" s="8">
        <v>5</v>
      </c>
      <c r="N8" s="4">
        <v>23</v>
      </c>
      <c r="O8" s="4">
        <v>33</v>
      </c>
      <c r="P8" s="3">
        <v>4</v>
      </c>
      <c r="Q8" s="5">
        <v>22</v>
      </c>
      <c r="R8" s="33">
        <v>5</v>
      </c>
      <c r="S8" s="34">
        <v>23</v>
      </c>
      <c r="T8" s="34">
        <v>32.5</v>
      </c>
      <c r="U8" s="35">
        <v>4</v>
      </c>
      <c r="V8" s="36">
        <v>24</v>
      </c>
      <c r="W8" s="6">
        <v>5</v>
      </c>
      <c r="X8" s="14">
        <v>21.5</v>
      </c>
      <c r="Y8" s="14">
        <v>30</v>
      </c>
      <c r="Z8" s="7">
        <v>3</v>
      </c>
      <c r="AA8" s="51">
        <v>23</v>
      </c>
    </row>
    <row r="9" spans="1:27" ht="15.75" x14ac:dyDescent="0.25">
      <c r="A9" s="48">
        <v>5</v>
      </c>
      <c r="B9" s="111" t="s">
        <v>21</v>
      </c>
      <c r="C9" s="41">
        <f t="shared" si="0"/>
        <v>20</v>
      </c>
      <c r="D9" s="39">
        <f t="shared" si="1"/>
        <v>88</v>
      </c>
      <c r="E9" s="39">
        <f t="shared" si="2"/>
        <v>120</v>
      </c>
      <c r="F9" s="43">
        <f t="shared" si="3"/>
        <v>16</v>
      </c>
      <c r="G9" s="42">
        <f t="shared" si="4"/>
        <v>86</v>
      </c>
      <c r="H9" s="2">
        <v>6</v>
      </c>
      <c r="I9" s="4">
        <v>23</v>
      </c>
      <c r="J9" s="4">
        <v>31</v>
      </c>
      <c r="K9" s="3">
        <v>5</v>
      </c>
      <c r="L9" s="5">
        <v>25</v>
      </c>
      <c r="M9" s="2">
        <v>5</v>
      </c>
      <c r="N9" s="4">
        <v>20.5</v>
      </c>
      <c r="O9" s="4">
        <v>28</v>
      </c>
      <c r="P9" s="3">
        <v>5</v>
      </c>
      <c r="Q9" s="5">
        <v>21</v>
      </c>
      <c r="R9" s="2">
        <v>4.5</v>
      </c>
      <c r="S9" s="4">
        <v>22.5</v>
      </c>
      <c r="T9" s="4">
        <v>31</v>
      </c>
      <c r="U9" s="3">
        <v>2</v>
      </c>
      <c r="V9" s="13">
        <v>20.5</v>
      </c>
      <c r="W9" s="8">
        <v>4.5</v>
      </c>
      <c r="X9" s="21">
        <v>22</v>
      </c>
      <c r="Y9" s="21">
        <v>30</v>
      </c>
      <c r="Z9" s="3">
        <v>4</v>
      </c>
      <c r="AA9" s="5">
        <v>19.5</v>
      </c>
    </row>
    <row r="10" spans="1:27" ht="15.75" x14ac:dyDescent="0.25">
      <c r="A10" s="40">
        <v>6</v>
      </c>
      <c r="B10" s="111" t="s">
        <v>18</v>
      </c>
      <c r="C10" s="41">
        <f t="shared" si="0"/>
        <v>17.5</v>
      </c>
      <c r="D10" s="39">
        <f t="shared" si="1"/>
        <v>75.5</v>
      </c>
      <c r="E10" s="39">
        <f t="shared" si="2"/>
        <v>105</v>
      </c>
      <c r="F10" s="43">
        <f t="shared" si="3"/>
        <v>17</v>
      </c>
      <c r="G10" s="42">
        <f t="shared" si="4"/>
        <v>75.5</v>
      </c>
      <c r="H10" s="2">
        <v>4</v>
      </c>
      <c r="I10" s="4">
        <v>19</v>
      </c>
      <c r="J10" s="4">
        <v>28</v>
      </c>
      <c r="K10" s="3">
        <v>4</v>
      </c>
      <c r="L10" s="13">
        <v>18</v>
      </c>
      <c r="M10" s="8">
        <v>5.5</v>
      </c>
      <c r="N10" s="4">
        <v>18</v>
      </c>
      <c r="O10" s="4">
        <v>24.5</v>
      </c>
      <c r="P10" s="3">
        <v>5</v>
      </c>
      <c r="Q10" s="5">
        <v>23.5</v>
      </c>
      <c r="R10" s="2">
        <v>4</v>
      </c>
      <c r="S10" s="4">
        <v>21</v>
      </c>
      <c r="T10" s="4">
        <v>27.5</v>
      </c>
      <c r="U10" s="3">
        <v>4</v>
      </c>
      <c r="V10" s="5">
        <v>19</v>
      </c>
      <c r="W10" s="8">
        <v>4</v>
      </c>
      <c r="X10" s="21">
        <v>17.5</v>
      </c>
      <c r="Y10" s="21">
        <v>25</v>
      </c>
      <c r="Z10" s="3">
        <v>4</v>
      </c>
      <c r="AA10" s="5">
        <v>15</v>
      </c>
    </row>
    <row r="11" spans="1:27" ht="15.75" x14ac:dyDescent="0.25">
      <c r="A11" s="55">
        <v>7</v>
      </c>
      <c r="B11" s="59" t="s">
        <v>17</v>
      </c>
      <c r="C11" s="41">
        <f t="shared" si="0"/>
        <v>17</v>
      </c>
      <c r="D11" s="39">
        <f t="shared" si="1"/>
        <v>84</v>
      </c>
      <c r="E11" s="39">
        <f t="shared" si="2"/>
        <v>113.5</v>
      </c>
      <c r="F11" s="43">
        <f t="shared" si="3"/>
        <v>16</v>
      </c>
      <c r="G11" s="42">
        <f t="shared" si="4"/>
        <v>75.5</v>
      </c>
      <c r="H11" s="2">
        <v>4</v>
      </c>
      <c r="I11" s="4">
        <v>20.5</v>
      </c>
      <c r="J11" s="4">
        <v>27.5</v>
      </c>
      <c r="K11" s="3">
        <v>4</v>
      </c>
      <c r="L11" s="13">
        <v>18</v>
      </c>
      <c r="M11" s="8">
        <v>4</v>
      </c>
      <c r="N11" s="4">
        <v>21</v>
      </c>
      <c r="O11" s="4">
        <v>27</v>
      </c>
      <c r="P11" s="3">
        <v>4</v>
      </c>
      <c r="Q11" s="5">
        <v>18</v>
      </c>
      <c r="R11" s="2">
        <v>4.5</v>
      </c>
      <c r="S11" s="4">
        <v>19.5</v>
      </c>
      <c r="T11" s="4">
        <v>28</v>
      </c>
      <c r="U11" s="3">
        <v>4</v>
      </c>
      <c r="V11" s="5">
        <v>16.5</v>
      </c>
      <c r="W11" s="8">
        <v>4.5</v>
      </c>
      <c r="X11" s="21">
        <v>23</v>
      </c>
      <c r="Y11" s="21">
        <v>31</v>
      </c>
      <c r="Z11" s="3">
        <v>4</v>
      </c>
      <c r="AA11" s="5">
        <v>23</v>
      </c>
    </row>
    <row r="12" spans="1:27" ht="15.75" x14ac:dyDescent="0.25">
      <c r="A12" s="55">
        <v>8</v>
      </c>
      <c r="B12" s="60" t="s">
        <v>39</v>
      </c>
      <c r="C12" s="41">
        <f t="shared" si="0"/>
        <v>13</v>
      </c>
      <c r="D12" s="39">
        <f t="shared" si="1"/>
        <v>61</v>
      </c>
      <c r="E12" s="39">
        <f t="shared" si="2"/>
        <v>85.5</v>
      </c>
      <c r="F12" s="43">
        <f t="shared" si="3"/>
        <v>12</v>
      </c>
      <c r="G12" s="42">
        <f t="shared" si="4"/>
        <v>57.5</v>
      </c>
      <c r="H12" s="113"/>
      <c r="I12" s="101"/>
      <c r="J12" s="101"/>
      <c r="K12" s="101"/>
      <c r="L12" s="114"/>
      <c r="M12" s="25">
        <v>4</v>
      </c>
      <c r="N12" s="17">
        <v>22.5</v>
      </c>
      <c r="O12" s="17">
        <v>31</v>
      </c>
      <c r="P12" s="18">
        <v>4</v>
      </c>
      <c r="Q12" s="19">
        <v>20</v>
      </c>
      <c r="R12" s="16">
        <v>4.5</v>
      </c>
      <c r="S12" s="17">
        <v>20</v>
      </c>
      <c r="T12" s="17">
        <v>28</v>
      </c>
      <c r="U12" s="18">
        <v>4</v>
      </c>
      <c r="V12" s="19">
        <v>20</v>
      </c>
      <c r="W12" s="25">
        <v>4.5</v>
      </c>
      <c r="X12" s="53">
        <v>18.5</v>
      </c>
      <c r="Y12" s="53">
        <v>26.5</v>
      </c>
      <c r="Z12" s="18">
        <v>4</v>
      </c>
      <c r="AA12" s="19">
        <v>17.5</v>
      </c>
    </row>
    <row r="13" spans="1:27" ht="15.75" x14ac:dyDescent="0.25">
      <c r="A13" s="55">
        <v>9</v>
      </c>
      <c r="B13" s="54" t="s">
        <v>23</v>
      </c>
      <c r="C13" s="41">
        <f t="shared" si="0"/>
        <v>11.5</v>
      </c>
      <c r="D13" s="39">
        <f t="shared" si="1"/>
        <v>50.5</v>
      </c>
      <c r="E13" s="39">
        <f t="shared" si="2"/>
        <v>71.5</v>
      </c>
      <c r="F13" s="43">
        <f t="shared" si="3"/>
        <v>11</v>
      </c>
      <c r="G13" s="42">
        <f t="shared" si="4"/>
        <v>41</v>
      </c>
      <c r="H13" s="16">
        <v>4</v>
      </c>
      <c r="I13" s="17">
        <v>16.5</v>
      </c>
      <c r="J13" s="17">
        <v>23.5</v>
      </c>
      <c r="K13" s="18">
        <v>4</v>
      </c>
      <c r="L13" s="37">
        <v>17</v>
      </c>
      <c r="M13" s="25">
        <v>4</v>
      </c>
      <c r="N13" s="17">
        <v>18</v>
      </c>
      <c r="O13" s="17">
        <v>24</v>
      </c>
      <c r="P13" s="18">
        <v>4</v>
      </c>
      <c r="Q13" s="19">
        <v>13</v>
      </c>
      <c r="R13" s="16"/>
      <c r="S13" s="17"/>
      <c r="T13" s="17"/>
      <c r="U13" s="18"/>
      <c r="V13" s="19"/>
      <c r="W13" s="25">
        <v>3.5</v>
      </c>
      <c r="X13" s="53">
        <v>16</v>
      </c>
      <c r="Y13" s="53">
        <v>24</v>
      </c>
      <c r="Z13" s="18">
        <v>3</v>
      </c>
      <c r="AA13" s="19">
        <v>11</v>
      </c>
    </row>
    <row r="14" spans="1:27" ht="15.75" x14ac:dyDescent="0.25">
      <c r="A14" s="55">
        <v>10</v>
      </c>
      <c r="B14" s="54" t="s">
        <v>19</v>
      </c>
      <c r="C14" s="41">
        <f t="shared" si="0"/>
        <v>9</v>
      </c>
      <c r="D14" s="39">
        <f t="shared" si="1"/>
        <v>33.5</v>
      </c>
      <c r="E14" s="39">
        <f t="shared" si="2"/>
        <v>49</v>
      </c>
      <c r="F14" s="43">
        <f t="shared" si="3"/>
        <v>9</v>
      </c>
      <c r="G14" s="42">
        <f t="shared" si="4"/>
        <v>38</v>
      </c>
      <c r="H14" s="16">
        <v>4</v>
      </c>
      <c r="I14" s="17">
        <v>17</v>
      </c>
      <c r="J14" s="17">
        <v>25</v>
      </c>
      <c r="K14" s="18">
        <v>4</v>
      </c>
      <c r="L14" s="37">
        <v>15</v>
      </c>
      <c r="M14" s="25">
        <v>5</v>
      </c>
      <c r="N14" s="17">
        <v>16.5</v>
      </c>
      <c r="O14" s="17">
        <v>24</v>
      </c>
      <c r="P14" s="18">
        <v>5</v>
      </c>
      <c r="Q14" s="19">
        <v>23</v>
      </c>
      <c r="R14" s="16"/>
      <c r="S14" s="17"/>
      <c r="T14" s="17"/>
      <c r="U14" s="18"/>
      <c r="V14" s="19"/>
      <c r="W14" s="25"/>
      <c r="X14" s="53"/>
      <c r="Y14" s="53"/>
      <c r="Z14" s="18"/>
      <c r="AA14" s="19"/>
    </row>
    <row r="15" spans="1:27" ht="15.75" x14ac:dyDescent="0.25">
      <c r="A15" s="108">
        <v>11</v>
      </c>
      <c r="B15" s="145" t="s">
        <v>24</v>
      </c>
      <c r="C15" s="80">
        <f t="shared" si="0"/>
        <v>8</v>
      </c>
      <c r="D15" s="81">
        <f t="shared" si="1"/>
        <v>44.5</v>
      </c>
      <c r="E15" s="81">
        <f t="shared" si="2"/>
        <v>61</v>
      </c>
      <c r="F15" s="82">
        <f t="shared" si="3"/>
        <v>7</v>
      </c>
      <c r="G15" s="83">
        <f t="shared" si="4"/>
        <v>30</v>
      </c>
      <c r="H15" s="16">
        <v>3</v>
      </c>
      <c r="I15" s="17">
        <v>17</v>
      </c>
      <c r="J15" s="17">
        <v>23.5</v>
      </c>
      <c r="K15" s="18">
        <v>2</v>
      </c>
      <c r="L15" s="37">
        <v>12</v>
      </c>
      <c r="M15" s="25"/>
      <c r="N15" s="17"/>
      <c r="O15" s="17"/>
      <c r="P15" s="18"/>
      <c r="Q15" s="19"/>
      <c r="R15" s="16">
        <v>3</v>
      </c>
      <c r="S15" s="17">
        <v>13</v>
      </c>
      <c r="T15" s="17">
        <v>18.5</v>
      </c>
      <c r="U15" s="18">
        <v>3</v>
      </c>
      <c r="V15" s="19">
        <v>11</v>
      </c>
      <c r="W15" s="25">
        <v>2</v>
      </c>
      <c r="X15" s="53">
        <v>14.5</v>
      </c>
      <c r="Y15" s="53">
        <v>19</v>
      </c>
      <c r="Z15" s="18">
        <v>2</v>
      </c>
      <c r="AA15" s="19">
        <v>7</v>
      </c>
    </row>
    <row r="16" spans="1:27" ht="15.75" x14ac:dyDescent="0.25">
      <c r="A16" s="98">
        <v>12</v>
      </c>
      <c r="B16" s="60" t="s">
        <v>41</v>
      </c>
      <c r="C16" s="41">
        <f t="shared" si="0"/>
        <v>8</v>
      </c>
      <c r="D16" s="39">
        <f t="shared" si="1"/>
        <v>33</v>
      </c>
      <c r="E16" s="39">
        <f t="shared" si="2"/>
        <v>47</v>
      </c>
      <c r="F16" s="43">
        <f t="shared" si="3"/>
        <v>8</v>
      </c>
      <c r="G16" s="42">
        <f t="shared" si="4"/>
        <v>38</v>
      </c>
      <c r="H16" s="84"/>
      <c r="I16" s="86"/>
      <c r="J16" s="86"/>
      <c r="K16" s="86"/>
      <c r="L16" s="87"/>
      <c r="M16" s="25">
        <v>4</v>
      </c>
      <c r="N16" s="17">
        <v>15.5</v>
      </c>
      <c r="O16" s="17">
        <v>21.5</v>
      </c>
      <c r="P16" s="18">
        <v>4</v>
      </c>
      <c r="Q16" s="19">
        <v>21</v>
      </c>
      <c r="R16" s="16"/>
      <c r="S16" s="17"/>
      <c r="T16" s="17"/>
      <c r="U16" s="18"/>
      <c r="V16" s="19"/>
      <c r="W16" s="25">
        <v>4</v>
      </c>
      <c r="X16" s="53">
        <v>17.5</v>
      </c>
      <c r="Y16" s="53">
        <v>25.5</v>
      </c>
      <c r="Z16" s="18">
        <v>4</v>
      </c>
      <c r="AA16" s="19">
        <v>17</v>
      </c>
    </row>
    <row r="17" spans="1:27" ht="15.75" x14ac:dyDescent="0.25">
      <c r="A17" s="98">
        <v>13</v>
      </c>
      <c r="B17" s="54" t="s">
        <v>46</v>
      </c>
      <c r="C17" s="41">
        <f t="shared" si="0"/>
        <v>4</v>
      </c>
      <c r="D17" s="39">
        <f t="shared" si="1"/>
        <v>17.5</v>
      </c>
      <c r="E17" s="39">
        <f t="shared" si="2"/>
        <v>23.5</v>
      </c>
      <c r="F17" s="43">
        <f t="shared" si="3"/>
        <v>4</v>
      </c>
      <c r="G17" s="42">
        <f t="shared" si="4"/>
        <v>15</v>
      </c>
      <c r="H17" s="8"/>
      <c r="I17" s="4"/>
      <c r="J17" s="4"/>
      <c r="K17" s="3"/>
      <c r="L17" s="5"/>
      <c r="M17" s="25"/>
      <c r="N17" s="17"/>
      <c r="O17" s="17"/>
      <c r="P17" s="18"/>
      <c r="Q17" s="19"/>
      <c r="R17" s="16">
        <v>4</v>
      </c>
      <c r="S17" s="17">
        <v>17.5</v>
      </c>
      <c r="T17" s="17">
        <v>23.5</v>
      </c>
      <c r="U17" s="18">
        <v>4</v>
      </c>
      <c r="V17" s="19">
        <v>15</v>
      </c>
      <c r="W17" s="25"/>
      <c r="X17" s="53"/>
      <c r="Y17" s="53"/>
      <c r="Z17" s="18"/>
      <c r="AA17" s="19"/>
    </row>
    <row r="18" spans="1:27" ht="15.75" x14ac:dyDescent="0.25">
      <c r="A18" s="129">
        <v>14</v>
      </c>
      <c r="B18" s="79" t="s">
        <v>40</v>
      </c>
      <c r="C18" s="80">
        <f t="shared" si="0"/>
        <v>4</v>
      </c>
      <c r="D18" s="81">
        <f t="shared" si="1"/>
        <v>17</v>
      </c>
      <c r="E18" s="81">
        <f t="shared" si="2"/>
        <v>23</v>
      </c>
      <c r="F18" s="82">
        <f t="shared" si="3"/>
        <v>4</v>
      </c>
      <c r="G18" s="83">
        <f t="shared" si="4"/>
        <v>17</v>
      </c>
      <c r="H18" s="100"/>
      <c r="I18" s="101"/>
      <c r="J18" s="101"/>
      <c r="K18" s="101"/>
      <c r="L18" s="102"/>
      <c r="M18" s="25">
        <v>4</v>
      </c>
      <c r="N18" s="17">
        <v>17</v>
      </c>
      <c r="O18" s="17">
        <v>23</v>
      </c>
      <c r="P18" s="18">
        <v>4</v>
      </c>
      <c r="Q18" s="19">
        <v>17</v>
      </c>
      <c r="R18" s="16"/>
      <c r="S18" s="17"/>
      <c r="T18" s="17"/>
      <c r="U18" s="18"/>
      <c r="V18" s="19"/>
      <c r="W18" s="25"/>
      <c r="X18" s="53"/>
      <c r="Y18" s="53"/>
      <c r="Z18" s="18"/>
      <c r="AA18" s="19"/>
    </row>
    <row r="19" spans="1:27" ht="15.75" x14ac:dyDescent="0.25">
      <c r="A19" s="129">
        <v>15</v>
      </c>
      <c r="B19" s="146" t="s">
        <v>14</v>
      </c>
      <c r="C19" s="80">
        <f t="shared" si="0"/>
        <v>3</v>
      </c>
      <c r="D19" s="81">
        <f t="shared" si="1"/>
        <v>16</v>
      </c>
      <c r="E19" s="81">
        <f t="shared" si="2"/>
        <v>21.5</v>
      </c>
      <c r="F19" s="82">
        <f t="shared" si="3"/>
        <v>3</v>
      </c>
      <c r="G19" s="83">
        <f t="shared" si="4"/>
        <v>11</v>
      </c>
      <c r="H19" s="25">
        <v>3</v>
      </c>
      <c r="I19" s="17">
        <v>16</v>
      </c>
      <c r="J19" s="17">
        <v>21.5</v>
      </c>
      <c r="K19" s="18">
        <v>3</v>
      </c>
      <c r="L19" s="19">
        <v>11</v>
      </c>
      <c r="M19" s="25"/>
      <c r="N19" s="17"/>
      <c r="O19" s="17"/>
      <c r="P19" s="18"/>
      <c r="Q19" s="19"/>
      <c r="R19" s="16"/>
      <c r="S19" s="17"/>
      <c r="T19" s="17"/>
      <c r="U19" s="18"/>
      <c r="V19" s="19"/>
      <c r="W19" s="25"/>
      <c r="X19" s="53"/>
      <c r="Y19" s="53"/>
      <c r="Z19" s="18"/>
      <c r="AA19" s="19"/>
    </row>
    <row r="20" spans="1:27" ht="16.5" thickBot="1" x14ac:dyDescent="0.3">
      <c r="A20" s="99">
        <v>16</v>
      </c>
      <c r="B20" s="147" t="s">
        <v>47</v>
      </c>
      <c r="C20" s="49">
        <f t="shared" si="0"/>
        <v>1</v>
      </c>
      <c r="D20" s="44">
        <f t="shared" si="1"/>
        <v>14</v>
      </c>
      <c r="E20" s="44">
        <f t="shared" si="2"/>
        <v>19</v>
      </c>
      <c r="F20" s="45">
        <f t="shared" si="3"/>
        <v>1</v>
      </c>
      <c r="G20" s="46">
        <f t="shared" si="4"/>
        <v>3</v>
      </c>
      <c r="H20" s="29"/>
      <c r="I20" s="27"/>
      <c r="J20" s="27"/>
      <c r="K20" s="28"/>
      <c r="L20" s="30"/>
      <c r="M20" s="29"/>
      <c r="N20" s="27"/>
      <c r="O20" s="27"/>
      <c r="P20" s="28"/>
      <c r="Q20" s="30"/>
      <c r="R20" s="47">
        <v>1</v>
      </c>
      <c r="S20" s="27">
        <v>14</v>
      </c>
      <c r="T20" s="27">
        <v>19</v>
      </c>
      <c r="U20" s="28">
        <v>1</v>
      </c>
      <c r="V20" s="30">
        <v>3</v>
      </c>
      <c r="W20" s="29"/>
      <c r="X20" s="31"/>
      <c r="Y20" s="31"/>
      <c r="Z20" s="28"/>
      <c r="AA20" s="30"/>
    </row>
    <row r="21" spans="1:27" ht="15.75" thickTop="1" x14ac:dyDescent="0.25"/>
  </sheetData>
  <sortState ref="A5:AA20">
    <sortCondition descending="1" ref="C5:C20"/>
    <sortCondition descending="1" ref="D5:D20"/>
    <sortCondition descending="1" ref="E5:E20"/>
  </sortState>
  <mergeCells count="6">
    <mergeCell ref="W3:AA3"/>
    <mergeCell ref="A1:G1"/>
    <mergeCell ref="A3:G3"/>
    <mergeCell ref="H3:L3"/>
    <mergeCell ref="M3:Q3"/>
    <mergeCell ref="R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Klasyfikacja ogólna</vt:lpstr>
      <vt:lpstr>rocznik 2008-2010</vt:lpstr>
      <vt:lpstr>rocznik 2002-2007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2018-02-17T12:30:46Z</cp:lastPrinted>
  <dcterms:created xsi:type="dcterms:W3CDTF">2013-10-26T16:40:37Z</dcterms:created>
  <dcterms:modified xsi:type="dcterms:W3CDTF">2018-02-17T16:00:12Z</dcterms:modified>
</cp:coreProperties>
</file>